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.bavusi\Desktop\"/>
    </mc:Choice>
  </mc:AlternateContent>
  <bookViews>
    <workbookView xWindow="0" yWindow="0" windowWidth="23040" windowHeight="8988"/>
  </bookViews>
  <sheets>
    <sheet name="td 2017" sheetId="2" r:id="rId1"/>
    <sheet name="Foglio3" sheetId="3" r:id="rId2"/>
  </sheets>
  <definedNames>
    <definedName name="_xlnm.Print_Area" localSheetId="0">'td 2017'!$A$1:$L$302</definedName>
  </definedNames>
  <calcPr calcId="152511"/>
</workbook>
</file>

<file path=xl/calcChain.xml><?xml version="1.0" encoding="utf-8"?>
<calcChain xmlns="http://schemas.openxmlformats.org/spreadsheetml/2006/main">
  <c r="L290" i="2" l="1"/>
  <c r="L94" i="2"/>
  <c r="L15" i="2"/>
  <c r="L14" i="2"/>
  <c r="L23" i="2"/>
  <c r="L35" i="2"/>
  <c r="L34" i="2"/>
  <c r="L22" i="2"/>
  <c r="L16" i="2"/>
  <c r="L39" i="2"/>
  <c r="L4" i="2"/>
  <c r="L33" i="2"/>
  <c r="L37" i="2"/>
  <c r="L32" i="2"/>
  <c r="L29" i="2"/>
  <c r="L17" i="2"/>
  <c r="L21" i="2"/>
  <c r="L31" i="2"/>
  <c r="L28" i="2"/>
  <c r="L30" i="2"/>
  <c r="L36" i="2"/>
  <c r="L25" i="2"/>
  <c r="L41" i="2"/>
  <c r="L26" i="2"/>
  <c r="L7" i="2"/>
  <c r="L5" i="2"/>
  <c r="L11" i="2"/>
  <c r="L13" i="2"/>
  <c r="L10" i="2"/>
  <c r="L9" i="2"/>
  <c r="L12" i="2"/>
  <c r="L8" i="2"/>
  <c r="L27" i="2"/>
  <c r="L40" i="2"/>
  <c r="L19" i="2"/>
  <c r="L38" i="2"/>
  <c r="L24" i="2"/>
  <c r="L18" i="2"/>
  <c r="L20" i="2"/>
  <c r="L6" i="2"/>
  <c r="L157" i="2"/>
  <c r="L158" i="2"/>
  <c r="L168" i="2"/>
  <c r="L169" i="2"/>
  <c r="L174" i="2"/>
  <c r="L194" i="2"/>
  <c r="L244" i="2"/>
  <c r="L228" i="2"/>
  <c r="L219" i="2"/>
  <c r="L226" i="2"/>
  <c r="L220" i="2"/>
  <c r="L222" i="2"/>
  <c r="L201" i="2"/>
  <c r="L216" i="2"/>
  <c r="L181" i="2"/>
  <c r="L188" i="2"/>
  <c r="L221" i="2"/>
  <c r="L217" i="2"/>
  <c r="L187" i="2"/>
  <c r="L204" i="2"/>
  <c r="L202" i="2"/>
  <c r="L195" i="2"/>
  <c r="L230" i="2"/>
  <c r="L180" i="2"/>
  <c r="L214" i="2"/>
  <c r="L198" i="2"/>
  <c r="L234" i="2"/>
  <c r="L205" i="2"/>
  <c r="L212" i="2"/>
  <c r="L184" i="2"/>
  <c r="L199" i="2"/>
  <c r="L235" i="2"/>
  <c r="L215" i="2"/>
  <c r="L238" i="2"/>
  <c r="L227" i="2"/>
  <c r="L236" i="2"/>
  <c r="L196" i="2"/>
  <c r="L193" i="2"/>
  <c r="L179" i="2"/>
  <c r="L210" i="2"/>
  <c r="L190" i="2"/>
  <c r="L213" i="2"/>
  <c r="L240" i="2"/>
  <c r="L207" i="2"/>
  <c r="L206" i="2"/>
  <c r="L197" i="2"/>
  <c r="L185" i="2"/>
  <c r="L192" i="2"/>
  <c r="L231" i="2"/>
  <c r="L229" i="2"/>
  <c r="L200" i="2"/>
  <c r="L239" i="2"/>
  <c r="L242" i="2"/>
  <c r="L243" i="2"/>
  <c r="L224" i="2"/>
  <c r="L186" i="2"/>
  <c r="L233" i="2"/>
  <c r="L237" i="2"/>
  <c r="L203" i="2"/>
  <c r="L225" i="2"/>
  <c r="L189" i="2"/>
  <c r="L209" i="2"/>
  <c r="L183" i="2"/>
  <c r="L223" i="2"/>
  <c r="L208" i="2"/>
  <c r="L232" i="2"/>
  <c r="L241" i="2"/>
  <c r="L182" i="2"/>
  <c r="L211" i="2"/>
  <c r="L166" i="2"/>
  <c r="L247" i="2"/>
  <c r="L172" i="2"/>
  <c r="L171" i="2"/>
  <c r="L246" i="2"/>
  <c r="L156" i="2"/>
  <c r="L218" i="2"/>
  <c r="L176" i="2"/>
  <c r="L191" i="2"/>
  <c r="L173" i="2"/>
  <c r="L177" i="2"/>
  <c r="L163" i="2"/>
  <c r="L165" i="2"/>
  <c r="L162" i="2"/>
  <c r="L167" i="2"/>
  <c r="L170" i="2"/>
  <c r="L159" i="2"/>
  <c r="L245" i="2"/>
  <c r="L161" i="2"/>
  <c r="L178" i="2"/>
  <c r="L175" i="2"/>
  <c r="L248" i="2"/>
  <c r="L164" i="2"/>
  <c r="L160" i="2"/>
  <c r="L294" i="2"/>
  <c r="L295" i="2"/>
  <c r="L301" i="2"/>
  <c r="L297" i="2"/>
  <c r="L298" i="2"/>
  <c r="L296" i="2"/>
  <c r="L300" i="2"/>
  <c r="L299" i="2"/>
  <c r="L292" i="2"/>
  <c r="L293" i="2"/>
  <c r="L291" i="2"/>
  <c r="L251" i="2"/>
  <c r="L262" i="2"/>
  <c r="L278" i="2"/>
  <c r="L276" i="2"/>
  <c r="L283" i="2"/>
  <c r="L280" i="2"/>
  <c r="L284" i="2"/>
  <c r="L264" i="2"/>
  <c r="L265" i="2"/>
  <c r="L268" i="2"/>
  <c r="L263" i="2"/>
  <c r="L271" i="2"/>
  <c r="L260" i="2"/>
  <c r="L269" i="2"/>
  <c r="L253" i="2"/>
  <c r="L267" i="2"/>
  <c r="L281" i="2"/>
  <c r="L255" i="2"/>
  <c r="L261" i="2"/>
  <c r="L272" i="2"/>
  <c r="L277" i="2"/>
  <c r="L274" i="2"/>
  <c r="L254" i="2"/>
  <c r="L259" i="2"/>
  <c r="L258" i="2"/>
  <c r="L270" i="2"/>
  <c r="L287" i="2"/>
  <c r="L286" i="2"/>
  <c r="L285" i="2"/>
  <c r="L279" i="2"/>
  <c r="L266" i="2"/>
  <c r="L252" i="2"/>
  <c r="L282" i="2"/>
  <c r="L273" i="2"/>
  <c r="L275" i="2"/>
  <c r="L256" i="2"/>
  <c r="L257" i="2"/>
  <c r="L50" i="2"/>
  <c r="L51" i="2"/>
  <c r="L134" i="2"/>
  <c r="L119" i="2"/>
  <c r="L124" i="2"/>
  <c r="L111" i="2"/>
  <c r="L118" i="2"/>
  <c r="L44" i="2"/>
  <c r="L52" i="2"/>
  <c r="L45" i="2"/>
  <c r="L131" i="2"/>
  <c r="L152" i="2"/>
  <c r="L112" i="2"/>
  <c r="L104" i="2"/>
  <c r="L49" i="2"/>
  <c r="L48" i="2"/>
  <c r="L137" i="2"/>
  <c r="L91" i="2"/>
  <c r="L129" i="2"/>
  <c r="L102" i="2"/>
  <c r="L115" i="2"/>
  <c r="L101" i="2"/>
  <c r="L100" i="2"/>
  <c r="L99" i="2"/>
  <c r="L47" i="2"/>
  <c r="L46" i="2"/>
  <c r="L55" i="2"/>
  <c r="L127" i="2"/>
  <c r="L136" i="2"/>
  <c r="L138" i="2"/>
  <c r="L143" i="2"/>
  <c r="L145" i="2"/>
  <c r="L125" i="2"/>
  <c r="L133" i="2"/>
  <c r="L141" i="2"/>
  <c r="L126" i="2"/>
  <c r="L140" i="2"/>
  <c r="L123" i="2"/>
  <c r="L113" i="2"/>
  <c r="L122" i="2"/>
  <c r="L117" i="2"/>
  <c r="L54" i="2"/>
  <c r="L105" i="2"/>
  <c r="L121" i="2"/>
  <c r="L114" i="2"/>
  <c r="L109" i="2"/>
  <c r="L88" i="2"/>
  <c r="L53" i="2"/>
  <c r="L78" i="2"/>
  <c r="L87" i="2"/>
  <c r="L98" i="2"/>
  <c r="L80" i="2"/>
  <c r="L97" i="2"/>
  <c r="L96" i="2"/>
  <c r="L95" i="2"/>
  <c r="L142" i="2"/>
  <c r="L86" i="2"/>
  <c r="L128" i="2"/>
  <c r="L74" i="2"/>
  <c r="L85" i="2"/>
  <c r="L69" i="2"/>
  <c r="L84" i="2"/>
  <c r="L132" i="2"/>
  <c r="L77" i="2"/>
  <c r="L75" i="2"/>
  <c r="L73" i="2"/>
  <c r="L90" i="2"/>
  <c r="L107" i="2"/>
  <c r="L89" i="2"/>
  <c r="L153" i="2"/>
  <c r="L58" i="2"/>
  <c r="L57" i="2"/>
  <c r="L61" i="2"/>
  <c r="L62" i="2"/>
  <c r="L65" i="2"/>
  <c r="L83" i="2"/>
  <c r="L106" i="2"/>
  <c r="L82" i="2"/>
  <c r="L139" i="2"/>
  <c r="L144" i="2"/>
  <c r="L135" i="2"/>
  <c r="L150" i="2"/>
  <c r="L151" i="2"/>
  <c r="L130" i="2"/>
  <c r="L120" i="2"/>
  <c r="L149" i="2"/>
  <c r="L148" i="2"/>
  <c r="L64" i="2"/>
  <c r="L108" i="2"/>
  <c r="L60" i="2"/>
  <c r="L59" i="2"/>
  <c r="L71" i="2"/>
  <c r="L103" i="2"/>
  <c r="L116" i="2"/>
  <c r="L68" i="2"/>
  <c r="L72" i="2"/>
  <c r="L93" i="2"/>
  <c r="L110" i="2"/>
  <c r="L146" i="2"/>
  <c r="L63" i="2"/>
  <c r="L147" i="2"/>
  <c r="L67" i="2"/>
  <c r="L81" i="2"/>
  <c r="L79" i="2"/>
  <c r="L70" i="2"/>
  <c r="L92" i="2"/>
  <c r="L66" i="2"/>
  <c r="L76" i="2"/>
  <c r="L56" i="2"/>
  <c r="L302" i="2" l="1"/>
</calcChain>
</file>

<file path=xl/sharedStrings.xml><?xml version="1.0" encoding="utf-8"?>
<sst xmlns="http://schemas.openxmlformats.org/spreadsheetml/2006/main" count="1510" uniqueCount="460">
  <si>
    <t>COGNOME</t>
  </si>
  <si>
    <t>NOME</t>
  </si>
  <si>
    <t>IRAP</t>
  </si>
  <si>
    <t>TOTALE</t>
  </si>
  <si>
    <t>RUOLO SANITARIO</t>
  </si>
  <si>
    <t>COLL.RE PROF.LE SAN - D TEC. SAN RADIOLOGIA MEDICA</t>
  </si>
  <si>
    <t>CCNL COMPARTO</t>
  </si>
  <si>
    <t>DIGRISOLO</t>
  </si>
  <si>
    <t>FILOMENA</t>
  </si>
  <si>
    <t>COLL.RE PROF.LE SAN-PERS.INFERM.-D INFERMIERE</t>
  </si>
  <si>
    <t>PINTO</t>
  </si>
  <si>
    <t>PIETRO</t>
  </si>
  <si>
    <t>COLOMBO</t>
  </si>
  <si>
    <t>LAURA</t>
  </si>
  <si>
    <t>DI LASCIO</t>
  </si>
  <si>
    <t>MARIANGELA</t>
  </si>
  <si>
    <t>MOLA</t>
  </si>
  <si>
    <t>CATERINA</t>
  </si>
  <si>
    <t>DE GRAZIA</t>
  </si>
  <si>
    <t>MARIA</t>
  </si>
  <si>
    <t>CONSIGLIO</t>
  </si>
  <si>
    <t>NICOLA</t>
  </si>
  <si>
    <t>SANTOCHIRICO</t>
  </si>
  <si>
    <t>CHIARA</t>
  </si>
  <si>
    <t>MAZZILLI</t>
  </si>
  <si>
    <t>MARIA CARMELA</t>
  </si>
  <si>
    <t>COLL.RE PROF.LE SAN-PERS.INFERM.-D OSTETRICA</t>
  </si>
  <si>
    <t>CAVUOTO</t>
  </si>
  <si>
    <t>GRAZIA ANNA</t>
  </si>
  <si>
    <t>COLL.RE PROF.LE SAN - D TEC.SANIT. LABOR. BIOMED</t>
  </si>
  <si>
    <t>SCOCA</t>
  </si>
  <si>
    <t>CARLA</t>
  </si>
  <si>
    <t>SABBATELLI</t>
  </si>
  <si>
    <t>BENEDETTA CATERINA</t>
  </si>
  <si>
    <t>GRAVELA</t>
  </si>
  <si>
    <t>KATIA</t>
  </si>
  <si>
    <t>LACERTOSA</t>
  </si>
  <si>
    <t>DOMENICA</t>
  </si>
  <si>
    <t>VACCARO</t>
  </si>
  <si>
    <t>CATERINA SANTA</t>
  </si>
  <si>
    <t>D'ELIA</t>
  </si>
  <si>
    <t>ALESSANDRA</t>
  </si>
  <si>
    <t>SABIA</t>
  </si>
  <si>
    <t>DONATO</t>
  </si>
  <si>
    <t>PORCELLA</t>
  </si>
  <si>
    <t>ANNA</t>
  </si>
  <si>
    <t>CUCINOTTA</t>
  </si>
  <si>
    <t>GIACOMA</t>
  </si>
  <si>
    <t>GUERRIERO</t>
  </si>
  <si>
    <t>ORNELLA</t>
  </si>
  <si>
    <t>LEO</t>
  </si>
  <si>
    <t>CATALDO</t>
  </si>
  <si>
    <t>MARIA MICHELA</t>
  </si>
  <si>
    <t>BECCE</t>
  </si>
  <si>
    <t>MIRAGLIA</t>
  </si>
  <si>
    <t>PAVONE</t>
  </si>
  <si>
    <t>MARIANNA</t>
  </si>
  <si>
    <t>SERAFINO</t>
  </si>
  <si>
    <t>VALERIA</t>
  </si>
  <si>
    <t>CARRIERO</t>
  </si>
  <si>
    <t>TAMMELLEO</t>
  </si>
  <si>
    <t>ELENA</t>
  </si>
  <si>
    <t>FRANCIOSA</t>
  </si>
  <si>
    <t>MARIA ALESSANDRA</t>
  </si>
  <si>
    <t>DI GERARDO</t>
  </si>
  <si>
    <t>DE BIASI</t>
  </si>
  <si>
    <t>FRANCESCO DOMENICO</t>
  </si>
  <si>
    <t>CAPURSO</t>
  </si>
  <si>
    <t>VINCENZA</t>
  </si>
  <si>
    <t>DE LORENZO</t>
  </si>
  <si>
    <t>PROSPERO</t>
  </si>
  <si>
    <t>GRAZIANO</t>
  </si>
  <si>
    <t>BENZATO</t>
  </si>
  <si>
    <t>ANGELA</t>
  </si>
  <si>
    <t>DI BIASE</t>
  </si>
  <si>
    <t>MAURO</t>
  </si>
  <si>
    <t>LABELLA</t>
  </si>
  <si>
    <t>LOREDANA</t>
  </si>
  <si>
    <t>D'AMICO</t>
  </si>
  <si>
    <t>LUCIO</t>
  </si>
  <si>
    <t>CALLI</t>
  </si>
  <si>
    <t>ANTONIO</t>
  </si>
  <si>
    <t>GENTILE</t>
  </si>
  <si>
    <t>FIORELLA</t>
  </si>
  <si>
    <t>OPE.RE SOCIO SANITARIO -BS</t>
  </si>
  <si>
    <t>DI LONARDO</t>
  </si>
  <si>
    <t>ROSANNA</t>
  </si>
  <si>
    <t>DEL CHIERICO</t>
  </si>
  <si>
    <t>ROSALBA</t>
  </si>
  <si>
    <t>GROSSO</t>
  </si>
  <si>
    <t>MICHELE</t>
  </si>
  <si>
    <t>SETARO</t>
  </si>
  <si>
    <t>MACCHIA</t>
  </si>
  <si>
    <t>SHILA</t>
  </si>
  <si>
    <t>SASSANO</t>
  </si>
  <si>
    <t>RAFFAELLA</t>
  </si>
  <si>
    <t>ANNAMARIA</t>
  </si>
  <si>
    <t>DRAGONETTI</t>
  </si>
  <si>
    <t>CONCETTA</t>
  </si>
  <si>
    <t>TUCCI</t>
  </si>
  <si>
    <t>PAGGI</t>
  </si>
  <si>
    <t>SAVERIO</t>
  </si>
  <si>
    <t>REALE</t>
  </si>
  <si>
    <t>BIAGIO</t>
  </si>
  <si>
    <t>CASSINO</t>
  </si>
  <si>
    <t>MARIA CAROLINA</t>
  </si>
  <si>
    <t>SABINA</t>
  </si>
  <si>
    <t>TIZIANA</t>
  </si>
  <si>
    <t>AURELIO</t>
  </si>
  <si>
    <t>ADELINA</t>
  </si>
  <si>
    <t>SACINO</t>
  </si>
  <si>
    <t>BRIGANTE</t>
  </si>
  <si>
    <t>PASQUALE</t>
  </si>
  <si>
    <t>SANSEVIERO</t>
  </si>
  <si>
    <t>COVIELLO</t>
  </si>
  <si>
    <t>CARMELINA</t>
  </si>
  <si>
    <t>ANTONIETTA</t>
  </si>
  <si>
    <t>CUOMO</t>
  </si>
  <si>
    <t>COSIMO</t>
  </si>
  <si>
    <t>CALABRESE</t>
  </si>
  <si>
    <t>COLL.RE PROF.LE SAN - D TEC. PREVENZ. AMB. LUOGHI</t>
  </si>
  <si>
    <t>LOMANTO</t>
  </si>
  <si>
    <t>IVAN</t>
  </si>
  <si>
    <t>ROCCHINA</t>
  </si>
  <si>
    <t>CAPUTI</t>
  </si>
  <si>
    <t>FRANCIONE</t>
  </si>
  <si>
    <t>FRANCESCO</t>
  </si>
  <si>
    <t>LOMBARDO</t>
  </si>
  <si>
    <t>VALENTINA</t>
  </si>
  <si>
    <t>DE LUCA</t>
  </si>
  <si>
    <t>ALFREDO</t>
  </si>
  <si>
    <t>NERO</t>
  </si>
  <si>
    <t>COLANGELO</t>
  </si>
  <si>
    <t>ANGELICA</t>
  </si>
  <si>
    <t>DIMARE</t>
  </si>
  <si>
    <t>CARMINE</t>
  </si>
  <si>
    <t>CONTE</t>
  </si>
  <si>
    <t>ANNA RITA</t>
  </si>
  <si>
    <t>GUERRA CRESCENZO</t>
  </si>
  <si>
    <t>ARMANDO</t>
  </si>
  <si>
    <t>LAVIERO</t>
  </si>
  <si>
    <t>NADIA</t>
  </si>
  <si>
    <t>CIENTANNI</t>
  </si>
  <si>
    <t>LUCA</t>
  </si>
  <si>
    <t>GABRIELA</t>
  </si>
  <si>
    <t>GIORDANO</t>
  </si>
  <si>
    <t>MANGIALARDI</t>
  </si>
  <si>
    <t>VITO</t>
  </si>
  <si>
    <t>SCHIUMA</t>
  </si>
  <si>
    <t>MARCO</t>
  </si>
  <si>
    <t>AVAGLIANO</t>
  </si>
  <si>
    <t>PETRONE</t>
  </si>
  <si>
    <t>MASSIMILIANO</t>
  </si>
  <si>
    <t>PELLONI</t>
  </si>
  <si>
    <t>SIMONE DAVIDE</t>
  </si>
  <si>
    <t>FUSCO</t>
  </si>
  <si>
    <t>MARILINDA</t>
  </si>
  <si>
    <t>FANELLI</t>
  </si>
  <si>
    <t>SARA VALENTINA</t>
  </si>
  <si>
    <t>COLL.RE PROF. SAN.-TEC DELLA PREV-D EDUC. PROF.LE</t>
  </si>
  <si>
    <t>LIUZZI</t>
  </si>
  <si>
    <t>CAROLINA DANIELA</t>
  </si>
  <si>
    <t>BENEDETTO</t>
  </si>
  <si>
    <t>LUCIA</t>
  </si>
  <si>
    <t>DE ROSA</t>
  </si>
  <si>
    <t>ROSSELLA</t>
  </si>
  <si>
    <t>MARTA</t>
  </si>
  <si>
    <t>CAMARDO</t>
  </si>
  <si>
    <t>CURCIO</t>
  </si>
  <si>
    <t>ANTONELLA</t>
  </si>
  <si>
    <t>CILENTO</t>
  </si>
  <si>
    <t>ISA</t>
  </si>
  <si>
    <t>AGRELLI</t>
  </si>
  <si>
    <t>MARIA ASSUNTA</t>
  </si>
  <si>
    <t>MARTORELLA</t>
  </si>
  <si>
    <t>VIGORITO</t>
  </si>
  <si>
    <t>SALVATORE</t>
  </si>
  <si>
    <t>PASCARETTA</t>
  </si>
  <si>
    <t>MARILENA</t>
  </si>
  <si>
    <t>PUPPO</t>
  </si>
  <si>
    <t>GIUSEPPINA</t>
  </si>
  <si>
    <t>LAMPASONA</t>
  </si>
  <si>
    <t>ALESSANDRO</t>
  </si>
  <si>
    <t>TUOZZO</t>
  </si>
  <si>
    <t>MARIAROSARIA</t>
  </si>
  <si>
    <t>TRAFICANTE</t>
  </si>
  <si>
    <t>TERESA</t>
  </si>
  <si>
    <t>FRANCESCA</t>
  </si>
  <si>
    <t>TORNESE</t>
  </si>
  <si>
    <t>COLL.RE PROF.LE SAN - D DIETISTA</t>
  </si>
  <si>
    <t>CARLOMAGNO</t>
  </si>
  <si>
    <t>GIUSY</t>
  </si>
  <si>
    <t>FERRARI</t>
  </si>
  <si>
    <t>NICOLETTA</t>
  </si>
  <si>
    <t>LACERRA</t>
  </si>
  <si>
    <t>BILOTTA</t>
  </si>
  <si>
    <t>PIER PAOLO</t>
  </si>
  <si>
    <t>DI STASI</t>
  </si>
  <si>
    <t>MECCA</t>
  </si>
  <si>
    <t>BIBIANI</t>
  </si>
  <si>
    <t>LUIGI</t>
  </si>
  <si>
    <t>BELLUSCI</t>
  </si>
  <si>
    <t>MARIA CONCETTA</t>
  </si>
  <si>
    <t>DOLCE</t>
  </si>
  <si>
    <t>DIRIGENTE MEDICO</t>
  </si>
  <si>
    <t>CONTRATTO DIRIG. MEDICA e VETERINARIA</t>
  </si>
  <si>
    <t>CACCIAPUOTI</t>
  </si>
  <si>
    <t>CINZIA</t>
  </si>
  <si>
    <t>AVOLIO</t>
  </si>
  <si>
    <t>DANIELE</t>
  </si>
  <si>
    <t>CATAPANO</t>
  </si>
  <si>
    <t>FERDINANDO</t>
  </si>
  <si>
    <t>CAIVANO</t>
  </si>
  <si>
    <t>MARICA</t>
  </si>
  <si>
    <t>GIANOGLIO</t>
  </si>
  <si>
    <t>CARLO</t>
  </si>
  <si>
    <t>LEONE</t>
  </si>
  <si>
    <t>CLEOPAZZO</t>
  </si>
  <si>
    <t>ELSA</t>
  </si>
  <si>
    <t>RENZO</t>
  </si>
  <si>
    <t>GIUSEPPE</t>
  </si>
  <si>
    <t>DIRIGENTE VETERINARIO</t>
  </si>
  <si>
    <t>DI CHIARA</t>
  </si>
  <si>
    <t>TRIPALDI</t>
  </si>
  <si>
    <t>CARCURO</t>
  </si>
  <si>
    <t>CHITARRELLI</t>
  </si>
  <si>
    <t>IDA</t>
  </si>
  <si>
    <t>FARAONE</t>
  </si>
  <si>
    <t>RITA</t>
  </si>
  <si>
    <t>LARDO</t>
  </si>
  <si>
    <t>LAUDATO</t>
  </si>
  <si>
    <t>LA ROSA</t>
  </si>
  <si>
    <t>BERTINO</t>
  </si>
  <si>
    <t>VALERIO</t>
  </si>
  <si>
    <t>LUCHINI</t>
  </si>
  <si>
    <t>FEDERICA</t>
  </si>
  <si>
    <t>SERGIO</t>
  </si>
  <si>
    <t>RENATO</t>
  </si>
  <si>
    <t>DURANTE</t>
  </si>
  <si>
    <t>FILIPPO</t>
  </si>
  <si>
    <t>MASCIA</t>
  </si>
  <si>
    <t>SARA</t>
  </si>
  <si>
    <t>VALICENTI</t>
  </si>
  <si>
    <t>ENZA</t>
  </si>
  <si>
    <t>DI MARINO</t>
  </si>
  <si>
    <t>CHIANESE</t>
  </si>
  <si>
    <t>RAFFAELE</t>
  </si>
  <si>
    <t>GLIELMI</t>
  </si>
  <si>
    <t>ALBERTO</t>
  </si>
  <si>
    <t>STEFANO</t>
  </si>
  <si>
    <t>BOCHICCHIO</t>
  </si>
  <si>
    <t>PRISCO</t>
  </si>
  <si>
    <t>VINCENZO</t>
  </si>
  <si>
    <t>BONIFACIO</t>
  </si>
  <si>
    <t>CARUSO</t>
  </si>
  <si>
    <t>FRANCESCO GERARDO</t>
  </si>
  <si>
    <t>MANUTI</t>
  </si>
  <si>
    <t>BELLOTTI</t>
  </si>
  <si>
    <t>GIOVANNI</t>
  </si>
  <si>
    <t>ROTUNNO</t>
  </si>
  <si>
    <t>PIERLUIGI</t>
  </si>
  <si>
    <t>SCARPETTI</t>
  </si>
  <si>
    <t>ELISA</t>
  </si>
  <si>
    <t>RAGOSA</t>
  </si>
  <si>
    <t>DIRIGENTE BIOLOGO</t>
  </si>
  <si>
    <t>CONTRATTO DIRIG. NON MEDICI</t>
  </si>
  <si>
    <t>DINARDO</t>
  </si>
  <si>
    <t>DIRIGENTE FARMACISTA</t>
  </si>
  <si>
    <t>ANNUNZIATA</t>
  </si>
  <si>
    <t>LORUSSO</t>
  </si>
  <si>
    <t>CARMELA</t>
  </si>
  <si>
    <t>EPISTOLATO</t>
  </si>
  <si>
    <t>DIRIGENTE PSICOLOGO</t>
  </si>
  <si>
    <t>RAZZA</t>
  </si>
  <si>
    <t>LANGELLOTTI</t>
  </si>
  <si>
    <t>TOSTI</t>
  </si>
  <si>
    <t>OLIVA</t>
  </si>
  <si>
    <t>NUBILE</t>
  </si>
  <si>
    <t>ADA</t>
  </si>
  <si>
    <t>MARMORA</t>
  </si>
  <si>
    <t>LABANCA</t>
  </si>
  <si>
    <t>PERRONE</t>
  </si>
  <si>
    <t>CLAUDIA</t>
  </si>
  <si>
    <t>RUOLO TECNICO</t>
  </si>
  <si>
    <t>TALUCCI</t>
  </si>
  <si>
    <t>POSCA</t>
  </si>
  <si>
    <t>OPERATORE TECNICO -B</t>
  </si>
  <si>
    <t>OPE.RE TECNICO SPECIALIZZATO BS- AUTISTA AMB</t>
  </si>
  <si>
    <t>BRANCACCIO</t>
  </si>
  <si>
    <t>LABADIA</t>
  </si>
  <si>
    <t>VARANO</t>
  </si>
  <si>
    <t>OPE.RE TECNICO SPECIALIZZATO -BS CALD VAP</t>
  </si>
  <si>
    <t>VINCIGUERRA</t>
  </si>
  <si>
    <t>FLORA</t>
  </si>
  <si>
    <t>ANCAROLA</t>
  </si>
  <si>
    <t>CURTO</t>
  </si>
  <si>
    <t>ANGELO</t>
  </si>
  <si>
    <t>MARIATERESA</t>
  </si>
  <si>
    <t>MONTESANO</t>
  </si>
  <si>
    <t>PARENTE</t>
  </si>
  <si>
    <t>MARIA GRAZIA</t>
  </si>
  <si>
    <t>CONTRISTANO</t>
  </si>
  <si>
    <t>GERARDO</t>
  </si>
  <si>
    <t>GAITO</t>
  </si>
  <si>
    <t>PAOLO</t>
  </si>
  <si>
    <t>PASCALE</t>
  </si>
  <si>
    <t>DI CARLO</t>
  </si>
  <si>
    <t>ONOFRIO</t>
  </si>
  <si>
    <t>TROIANO</t>
  </si>
  <si>
    <t>DOMENICO</t>
  </si>
  <si>
    <t>ASSISTENTE TECNICO -C</t>
  </si>
  <si>
    <t>OSTUNI</t>
  </si>
  <si>
    <t>SABATELLA</t>
  </si>
  <si>
    <t>LANGONE</t>
  </si>
  <si>
    <t>ROCCO FELICE</t>
  </si>
  <si>
    <t>SCOLA</t>
  </si>
  <si>
    <t>VINCENZO ANTONIO</t>
  </si>
  <si>
    <t>CANCRO</t>
  </si>
  <si>
    <t>AMBROSECCHIA</t>
  </si>
  <si>
    <t>DONATO MICHELE</t>
  </si>
  <si>
    <t>ANTEZZA</t>
  </si>
  <si>
    <t>BORELLI</t>
  </si>
  <si>
    <t>BRUNO</t>
  </si>
  <si>
    <t>CAMBIO</t>
  </si>
  <si>
    <t>EMANUELE</t>
  </si>
  <si>
    <t>CAPONERO</t>
  </si>
  <si>
    <t>CAPPIELLO</t>
  </si>
  <si>
    <t>CASAMASSIMA</t>
  </si>
  <si>
    <t>CASTROVILLARI</t>
  </si>
  <si>
    <t>CETANI</t>
  </si>
  <si>
    <t>CIANCIA</t>
  </si>
  <si>
    <t>CLAPS</t>
  </si>
  <si>
    <t>CONTE ROSITO</t>
  </si>
  <si>
    <t>ANTONIO MARIA</t>
  </si>
  <si>
    <t>CORINGRATO</t>
  </si>
  <si>
    <t>D'AGOSTINO</t>
  </si>
  <si>
    <t>DENTE</t>
  </si>
  <si>
    <t>DI SERIO</t>
  </si>
  <si>
    <t>DIPINTO</t>
  </si>
  <si>
    <t>FABRIZIO</t>
  </si>
  <si>
    <t>PIETRO FRANCESCO</t>
  </si>
  <si>
    <t>FALIERO</t>
  </si>
  <si>
    <t>FRANCESCO GENNARO</t>
  </si>
  <si>
    <t>FESTA</t>
  </si>
  <si>
    <t>FONTANA</t>
  </si>
  <si>
    <t>GENOVESE</t>
  </si>
  <si>
    <t>GIANNANTONIO</t>
  </si>
  <si>
    <t>GUIDA</t>
  </si>
  <si>
    <t>ANTONELLO</t>
  </si>
  <si>
    <t>LAPACCIANA</t>
  </si>
  <si>
    <t>LASCARO</t>
  </si>
  <si>
    <t>CLAUDIO</t>
  </si>
  <si>
    <t>MARIO</t>
  </si>
  <si>
    <t>ROBERTO</t>
  </si>
  <si>
    <t>LAURENZA</t>
  </si>
  <si>
    <t>ROCCO</t>
  </si>
  <si>
    <t>GIUSEPPE PASQUALE</t>
  </si>
  <si>
    <t>LOMBARDI</t>
  </si>
  <si>
    <t>LOPERFIDO</t>
  </si>
  <si>
    <t>EUSTACHIO</t>
  </si>
  <si>
    <t>MAGNANTE</t>
  </si>
  <si>
    <t>GAETANO</t>
  </si>
  <si>
    <t>MANOLIO</t>
  </si>
  <si>
    <t>MARCOSANO</t>
  </si>
  <si>
    <t>PIETRANTONIO</t>
  </si>
  <si>
    <t>MARTINO</t>
  </si>
  <si>
    <t>MASTRONARDI</t>
  </si>
  <si>
    <t>MAZZONE</t>
  </si>
  <si>
    <t>MESSINA</t>
  </si>
  <si>
    <t>PANCRAZIO</t>
  </si>
  <si>
    <t>PANETTA</t>
  </si>
  <si>
    <t>PANIO</t>
  </si>
  <si>
    <t>PASSARELLI</t>
  </si>
  <si>
    <t>PELLEGRINO</t>
  </si>
  <si>
    <t>PIERRO</t>
  </si>
  <si>
    <t>RIZZI</t>
  </si>
  <si>
    <t>ROMANO</t>
  </si>
  <si>
    <t>SALLUCE</t>
  </si>
  <si>
    <t>SANTARCANGELO</t>
  </si>
  <si>
    <t>GIANFRANCO</t>
  </si>
  <si>
    <t>SANTO</t>
  </si>
  <si>
    <t>SARLI</t>
  </si>
  <si>
    <t>TACCARDI</t>
  </si>
  <si>
    <t>TARASCO</t>
  </si>
  <si>
    <t>TATARANNI</t>
  </si>
  <si>
    <t>AGOSTINO</t>
  </si>
  <si>
    <t>TEDESCO</t>
  </si>
  <si>
    <t>VALLINOTO</t>
  </si>
  <si>
    <t>CARMINE ANDREA</t>
  </si>
  <si>
    <t>VENA</t>
  </si>
  <si>
    <t>ANDREA</t>
  </si>
  <si>
    <t>VENICE</t>
  </si>
  <si>
    <t>VERTULLI</t>
  </si>
  <si>
    <t>VIZZIELLO</t>
  </si>
  <si>
    <t>SANTITORO</t>
  </si>
  <si>
    <t>TOMMASO</t>
  </si>
  <si>
    <t>CARLETTI</t>
  </si>
  <si>
    <t>FERRARO</t>
  </si>
  <si>
    <t>COLL.RE TECNICO-PROF.LE -D - SOCIOLOGO</t>
  </si>
  <si>
    <t>GIOIA</t>
  </si>
  <si>
    <t>VITALE</t>
  </si>
  <si>
    <t>MARIA ROSA</t>
  </si>
  <si>
    <t>RUOLO AMMINISTRATIVO</t>
  </si>
  <si>
    <t>COMMESSO - ex W.E.</t>
  </si>
  <si>
    <t>DI TORO</t>
  </si>
  <si>
    <t>GIOVANNA</t>
  </si>
  <si>
    <t>BUONVICINO</t>
  </si>
  <si>
    <t>DIOVISALVI</t>
  </si>
  <si>
    <t>ROSSI</t>
  </si>
  <si>
    <t>GERARDINA</t>
  </si>
  <si>
    <t>SCOLAMIERO</t>
  </si>
  <si>
    <t>CONSIGLIA ANNA</t>
  </si>
  <si>
    <t>ZACCARO</t>
  </si>
  <si>
    <t>BELLINI</t>
  </si>
  <si>
    <t>ROSA</t>
  </si>
  <si>
    <t>CANIO</t>
  </si>
  <si>
    <t>GUACCI</t>
  </si>
  <si>
    <t>GIUSEPPINA ROSA</t>
  </si>
  <si>
    <t>FIDANZA</t>
  </si>
  <si>
    <t>GIULIA</t>
  </si>
  <si>
    <t>MAZZEO</t>
  </si>
  <si>
    <t>MAURIZIO</t>
  </si>
  <si>
    <t>NATALINA</t>
  </si>
  <si>
    <t>MILANO</t>
  </si>
  <si>
    <t>PACE</t>
  </si>
  <si>
    <t>RUSSILLO</t>
  </si>
  <si>
    <t>MAFFIA</t>
  </si>
  <si>
    <t>ARTURO</t>
  </si>
  <si>
    <t>BOSTACA</t>
  </si>
  <si>
    <t>DUMITRA DOINA</t>
  </si>
  <si>
    <t>ADDESIO</t>
  </si>
  <si>
    <t>PALESE</t>
  </si>
  <si>
    <t>PIETRAFESA</t>
  </si>
  <si>
    <t>STEFANIA</t>
  </si>
  <si>
    <t>ANTONIO SAVERIO</t>
  </si>
  <si>
    <t>DI FRANCO</t>
  </si>
  <si>
    <t>GIANNINI</t>
  </si>
  <si>
    <t>MARIA ROSARIA</t>
  </si>
  <si>
    <t>GARREFFI</t>
  </si>
  <si>
    <t>COLL.RE AMMINISTRATIVO PROF.LE -D</t>
  </si>
  <si>
    <t>VISCI</t>
  </si>
  <si>
    <t>LIDA</t>
  </si>
  <si>
    <t>FORASTIERO</t>
  </si>
  <si>
    <t>ISABELLA</t>
  </si>
  <si>
    <t>IACOVINO</t>
  </si>
  <si>
    <t>TONIA</t>
  </si>
  <si>
    <t>OLIVIERI</t>
  </si>
  <si>
    <t>CRESCI</t>
  </si>
  <si>
    <t>VICECONTI</t>
  </si>
  <si>
    <t>PIETOSO</t>
  </si>
  <si>
    <t>GLOSA</t>
  </si>
  <si>
    <t>LAURA MARIA ASSUNTA</t>
  </si>
  <si>
    <t>PROFILO PROF.LE</t>
  </si>
  <si>
    <t>RUOLO</t>
  </si>
  <si>
    <t>CONTRATTO</t>
  </si>
  <si>
    <t>GIORNI RETRIBUITI</t>
  </si>
  <si>
    <t>COMPETENZE FISSE</t>
  </si>
  <si>
    <t>COMPETENZE ACCESSORIE FISSE E STABILE</t>
  </si>
  <si>
    <t>ALTRI COMPENSI</t>
  </si>
  <si>
    <t>ONERI RIFLESSI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</si>
</sst>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zoomScale="55" zoomScaleNormal="55" zoomScaleSheetLayoutView="70" zoomScalePageLayoutView="85" workbookViewId="0">
      <selection activeCell="A3" sqref="A1:A1048576"/>
    </sheetView>
  </sheetViews>
  <sheetFormatPr defaultColWidth="9.109375" defaultRowHeight="18" customHeight="1" x14ac:dyDescent="0.3"/>
  <cols>
    <col min="1" max="1" width="18.88671875" style="7" customWidth="1"/>
    <col min="2" max="2" width="25.6640625" style="7" bestFit="1" customWidth="1"/>
    <col min="3" max="3" width="39.88671875" style="7" bestFit="1" customWidth="1"/>
    <col min="4" max="4" width="29.33203125" style="7" bestFit="1" customWidth="1"/>
    <col min="5" max="5" width="60" style="7" bestFit="1" customWidth="1"/>
    <col min="6" max="6" width="15.5546875" style="8" customWidth="1"/>
    <col min="7" max="7" width="17.6640625" style="9" customWidth="1"/>
    <col min="8" max="8" width="23.109375" style="9" customWidth="1"/>
    <col min="9" max="9" width="16.6640625" style="9" customWidth="1"/>
    <col min="10" max="10" width="16.88671875" style="9" customWidth="1"/>
    <col min="11" max="11" width="13.109375" style="9" customWidth="1"/>
    <col min="12" max="12" width="34.5546875" style="9" customWidth="1"/>
    <col min="13" max="16384" width="9.109375" style="7"/>
  </cols>
  <sheetData>
    <row r="1" spans="1:12" s="1" customFormat="1" ht="46.5" customHeigh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6.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63" customHeight="1" x14ac:dyDescent="0.3">
      <c r="A3" s="13" t="s">
        <v>0</v>
      </c>
      <c r="B3" s="13" t="s">
        <v>1</v>
      </c>
      <c r="C3" s="13" t="s">
        <v>454</v>
      </c>
      <c r="D3" s="13" t="s">
        <v>453</v>
      </c>
      <c r="E3" s="13" t="s">
        <v>452</v>
      </c>
      <c r="F3" s="13" t="s">
        <v>455</v>
      </c>
      <c r="G3" s="14" t="s">
        <v>456</v>
      </c>
      <c r="H3" s="14" t="s">
        <v>457</v>
      </c>
      <c r="I3" s="14" t="s">
        <v>458</v>
      </c>
      <c r="J3" s="14" t="s">
        <v>459</v>
      </c>
      <c r="K3" s="14" t="s">
        <v>2</v>
      </c>
      <c r="L3" s="14" t="s">
        <v>3</v>
      </c>
    </row>
    <row r="4" spans="1:12" ht="18" customHeight="1" x14ac:dyDescent="0.3">
      <c r="A4" s="11" t="s">
        <v>440</v>
      </c>
      <c r="B4" s="11" t="s">
        <v>73</v>
      </c>
      <c r="C4" s="11" t="s">
        <v>6</v>
      </c>
      <c r="D4" s="11" t="s">
        <v>402</v>
      </c>
      <c r="E4" s="11" t="s">
        <v>439</v>
      </c>
      <c r="F4" s="10">
        <v>312</v>
      </c>
      <c r="G4" s="12">
        <v>24114.61</v>
      </c>
      <c r="H4" s="12">
        <v>0</v>
      </c>
      <c r="I4" s="12">
        <v>560.09</v>
      </c>
      <c r="J4" s="12">
        <v>6964.33</v>
      </c>
      <c r="K4" s="12">
        <v>2097.3200000000002</v>
      </c>
      <c r="L4" s="12">
        <f t="shared" ref="L4:L41" si="0">+G4+H4+I4+J4+K4</f>
        <v>33736.35</v>
      </c>
    </row>
    <row r="5" spans="1:12" ht="18" customHeight="1" x14ac:dyDescent="0.3">
      <c r="A5" s="2" t="s">
        <v>164</v>
      </c>
      <c r="B5" s="2" t="s">
        <v>422</v>
      </c>
      <c r="C5" s="2" t="s">
        <v>6</v>
      </c>
      <c r="D5" s="2" t="s">
        <v>402</v>
      </c>
      <c r="E5" s="2" t="s">
        <v>403</v>
      </c>
      <c r="F5" s="4">
        <v>0</v>
      </c>
      <c r="G5" s="3">
        <v>0</v>
      </c>
      <c r="H5" s="3">
        <v>0</v>
      </c>
      <c r="I5" s="3">
        <v>25.66</v>
      </c>
      <c r="J5" s="3">
        <v>6.52</v>
      </c>
      <c r="K5" s="3">
        <v>0</v>
      </c>
      <c r="L5" s="3">
        <f t="shared" si="0"/>
        <v>32.18</v>
      </c>
    </row>
    <row r="6" spans="1:12" ht="18" customHeight="1" x14ac:dyDescent="0.3">
      <c r="A6" s="2" t="s">
        <v>404</v>
      </c>
      <c r="B6" s="2" t="s">
        <v>405</v>
      </c>
      <c r="C6" s="2" t="s">
        <v>6</v>
      </c>
      <c r="D6" s="2" t="s">
        <v>402</v>
      </c>
      <c r="E6" s="2" t="s">
        <v>403</v>
      </c>
      <c r="F6" s="4">
        <v>0</v>
      </c>
      <c r="G6" s="3">
        <v>0</v>
      </c>
      <c r="H6" s="3">
        <v>0</v>
      </c>
      <c r="I6" s="3">
        <v>33.43</v>
      </c>
      <c r="J6" s="3">
        <v>8.5</v>
      </c>
      <c r="K6" s="3">
        <v>0</v>
      </c>
      <c r="L6" s="3">
        <f t="shared" si="0"/>
        <v>41.93</v>
      </c>
    </row>
    <row r="7" spans="1:12" ht="18" customHeight="1" x14ac:dyDescent="0.3">
      <c r="A7" s="2" t="s">
        <v>423</v>
      </c>
      <c r="B7" s="2" t="s">
        <v>180</v>
      </c>
      <c r="C7" s="2" t="s">
        <v>6</v>
      </c>
      <c r="D7" s="2" t="s">
        <v>402</v>
      </c>
      <c r="E7" s="2" t="s">
        <v>403</v>
      </c>
      <c r="F7" s="4">
        <v>0</v>
      </c>
      <c r="G7" s="3">
        <v>0</v>
      </c>
      <c r="H7" s="3">
        <v>0</v>
      </c>
      <c r="I7" s="3">
        <v>42.77</v>
      </c>
      <c r="J7" s="3">
        <v>10.87</v>
      </c>
      <c r="K7" s="3">
        <v>0</v>
      </c>
      <c r="L7" s="3">
        <f t="shared" si="0"/>
        <v>53.64</v>
      </c>
    </row>
    <row r="8" spans="1:12" ht="18" customHeight="1" x14ac:dyDescent="0.3">
      <c r="A8" s="2" t="s">
        <v>413</v>
      </c>
      <c r="B8" s="2" t="s">
        <v>414</v>
      </c>
      <c r="C8" s="2" t="s">
        <v>6</v>
      </c>
      <c r="D8" s="2" t="s">
        <v>402</v>
      </c>
      <c r="E8" s="2" t="s">
        <v>403</v>
      </c>
      <c r="F8" s="4">
        <v>0</v>
      </c>
      <c r="G8" s="3">
        <v>0</v>
      </c>
      <c r="H8" s="3">
        <v>0</v>
      </c>
      <c r="I8" s="3">
        <v>51.32</v>
      </c>
      <c r="J8" s="3">
        <v>13.04</v>
      </c>
      <c r="K8" s="3">
        <v>0</v>
      </c>
      <c r="L8" s="3">
        <f t="shared" si="0"/>
        <v>64.36</v>
      </c>
    </row>
    <row r="9" spans="1:12" ht="18" customHeight="1" x14ac:dyDescent="0.3">
      <c r="A9" s="2" t="s">
        <v>416</v>
      </c>
      <c r="B9" s="2" t="s">
        <v>270</v>
      </c>
      <c r="C9" s="2" t="s">
        <v>6</v>
      </c>
      <c r="D9" s="2" t="s">
        <v>402</v>
      </c>
      <c r="E9" s="2" t="s">
        <v>403</v>
      </c>
      <c r="F9" s="4">
        <v>0</v>
      </c>
      <c r="G9" s="3">
        <v>0</v>
      </c>
      <c r="H9" s="3">
        <v>0</v>
      </c>
      <c r="I9" s="3">
        <v>51.32</v>
      </c>
      <c r="J9" s="3">
        <v>13.04</v>
      </c>
      <c r="K9" s="3">
        <v>0</v>
      </c>
      <c r="L9" s="3">
        <f t="shared" si="0"/>
        <v>64.36</v>
      </c>
    </row>
    <row r="10" spans="1:12" ht="18" customHeight="1" x14ac:dyDescent="0.3">
      <c r="A10" s="2" t="s">
        <v>194</v>
      </c>
      <c r="B10" s="2" t="s">
        <v>417</v>
      </c>
      <c r="C10" s="2" t="s">
        <v>6</v>
      </c>
      <c r="D10" s="2" t="s">
        <v>402</v>
      </c>
      <c r="E10" s="2" t="s">
        <v>403</v>
      </c>
      <c r="F10" s="4">
        <v>0</v>
      </c>
      <c r="G10" s="3">
        <v>0</v>
      </c>
      <c r="H10" s="3">
        <v>0</v>
      </c>
      <c r="I10" s="3">
        <v>51.32</v>
      </c>
      <c r="J10" s="3">
        <v>13.04</v>
      </c>
      <c r="K10" s="3">
        <v>0</v>
      </c>
      <c r="L10" s="3">
        <f t="shared" si="0"/>
        <v>64.36</v>
      </c>
    </row>
    <row r="11" spans="1:12" ht="18" customHeight="1" x14ac:dyDescent="0.3">
      <c r="A11" s="2" t="s">
        <v>420</v>
      </c>
      <c r="B11" s="2" t="s">
        <v>421</v>
      </c>
      <c r="C11" s="2" t="s">
        <v>6</v>
      </c>
      <c r="D11" s="2" t="s">
        <v>402</v>
      </c>
      <c r="E11" s="2" t="s">
        <v>403</v>
      </c>
      <c r="F11" s="4">
        <v>0</v>
      </c>
      <c r="G11" s="3">
        <v>0</v>
      </c>
      <c r="H11" s="3">
        <v>0</v>
      </c>
      <c r="I11" s="3">
        <v>51.32</v>
      </c>
      <c r="J11" s="3">
        <v>13.04</v>
      </c>
      <c r="K11" s="3">
        <v>0</v>
      </c>
      <c r="L11" s="3">
        <f t="shared" si="0"/>
        <v>64.36</v>
      </c>
    </row>
    <row r="12" spans="1:12" ht="18" customHeight="1" x14ac:dyDescent="0.3">
      <c r="A12" s="2" t="s">
        <v>414</v>
      </c>
      <c r="B12" s="2" t="s">
        <v>415</v>
      </c>
      <c r="C12" s="2" t="s">
        <v>6</v>
      </c>
      <c r="D12" s="2" t="s">
        <v>402</v>
      </c>
      <c r="E12" s="2" t="s">
        <v>403</v>
      </c>
      <c r="F12" s="4">
        <v>0</v>
      </c>
      <c r="G12" s="3">
        <v>0</v>
      </c>
      <c r="H12" s="3">
        <v>0</v>
      </c>
      <c r="I12" s="3">
        <v>58.64</v>
      </c>
      <c r="J12" s="3">
        <v>14.9</v>
      </c>
      <c r="K12" s="3">
        <v>0</v>
      </c>
      <c r="L12" s="3">
        <f t="shared" si="0"/>
        <v>73.540000000000006</v>
      </c>
    </row>
    <row r="13" spans="1:12" ht="18" customHeight="1" x14ac:dyDescent="0.3">
      <c r="A13" s="2" t="s">
        <v>418</v>
      </c>
      <c r="B13" s="2" t="s">
        <v>419</v>
      </c>
      <c r="C13" s="2" t="s">
        <v>6</v>
      </c>
      <c r="D13" s="2" t="s">
        <v>402</v>
      </c>
      <c r="E13" s="2" t="s">
        <v>403</v>
      </c>
      <c r="F13" s="4">
        <v>0</v>
      </c>
      <c r="G13" s="3">
        <v>0</v>
      </c>
      <c r="H13" s="3">
        <v>0</v>
      </c>
      <c r="I13" s="3">
        <v>58.64</v>
      </c>
      <c r="J13" s="3">
        <v>14.9</v>
      </c>
      <c r="K13" s="3">
        <v>0</v>
      </c>
      <c r="L13" s="3">
        <f t="shared" si="0"/>
        <v>73.540000000000006</v>
      </c>
    </row>
    <row r="14" spans="1:12" ht="18" customHeight="1" x14ac:dyDescent="0.3">
      <c r="A14" s="2" t="s">
        <v>449</v>
      </c>
      <c r="B14" s="2" t="s">
        <v>37</v>
      </c>
      <c r="C14" s="2" t="s">
        <v>6</v>
      </c>
      <c r="D14" s="2" t="s">
        <v>402</v>
      </c>
      <c r="E14" s="2" t="s">
        <v>403</v>
      </c>
      <c r="F14" s="4">
        <v>118</v>
      </c>
      <c r="G14" s="3">
        <v>3819.85</v>
      </c>
      <c r="H14" s="3">
        <v>0</v>
      </c>
      <c r="I14" s="3">
        <v>0</v>
      </c>
      <c r="J14" s="3">
        <v>1080.67</v>
      </c>
      <c r="K14" s="3">
        <v>0</v>
      </c>
      <c r="L14" s="3">
        <f t="shared" si="0"/>
        <v>4900.5200000000004</v>
      </c>
    </row>
    <row r="15" spans="1:12" ht="18" customHeight="1" x14ac:dyDescent="0.3">
      <c r="A15" s="2" t="s">
        <v>450</v>
      </c>
      <c r="B15" s="2" t="s">
        <v>451</v>
      </c>
      <c r="C15" s="2" t="s">
        <v>6</v>
      </c>
      <c r="D15" s="2" t="s">
        <v>402</v>
      </c>
      <c r="E15" s="2" t="s">
        <v>403</v>
      </c>
      <c r="F15" s="4">
        <v>118</v>
      </c>
      <c r="G15" s="3">
        <v>3819.85</v>
      </c>
      <c r="H15" s="3">
        <v>0</v>
      </c>
      <c r="I15" s="3">
        <v>0</v>
      </c>
      <c r="J15" s="3">
        <v>1080.67</v>
      </c>
      <c r="K15" s="3">
        <v>0</v>
      </c>
      <c r="L15" s="3">
        <f t="shared" si="0"/>
        <v>4900.5200000000004</v>
      </c>
    </row>
    <row r="16" spans="1:12" ht="18" customHeight="1" x14ac:dyDescent="0.3">
      <c r="A16" s="2" t="s">
        <v>442</v>
      </c>
      <c r="B16" s="2" t="s">
        <v>443</v>
      </c>
      <c r="C16" s="2" t="s">
        <v>6</v>
      </c>
      <c r="D16" s="2" t="s">
        <v>402</v>
      </c>
      <c r="E16" s="2" t="s">
        <v>403</v>
      </c>
      <c r="F16" s="4">
        <v>312</v>
      </c>
      <c r="G16" s="3">
        <v>6081.56</v>
      </c>
      <c r="H16" s="3">
        <v>0</v>
      </c>
      <c r="I16" s="3">
        <v>137.71</v>
      </c>
      <c r="J16" s="3">
        <v>1855.87</v>
      </c>
      <c r="K16" s="3">
        <v>0</v>
      </c>
      <c r="L16" s="3">
        <f t="shared" si="0"/>
        <v>8075.14</v>
      </c>
    </row>
    <row r="17" spans="1:12" ht="18" customHeight="1" x14ac:dyDescent="0.3">
      <c r="A17" s="2" t="s">
        <v>331</v>
      </c>
      <c r="B17" s="2" t="s">
        <v>434</v>
      </c>
      <c r="C17" s="2" t="s">
        <v>6</v>
      </c>
      <c r="D17" s="2" t="s">
        <v>402</v>
      </c>
      <c r="E17" s="2" t="s">
        <v>403</v>
      </c>
      <c r="F17" s="4">
        <v>312</v>
      </c>
      <c r="G17" s="3">
        <v>9532.2199999999993</v>
      </c>
      <c r="H17" s="3">
        <v>0</v>
      </c>
      <c r="I17" s="3">
        <v>140.41</v>
      </c>
      <c r="J17" s="3">
        <v>2853.79</v>
      </c>
      <c r="K17" s="3">
        <v>0</v>
      </c>
      <c r="L17" s="3">
        <f t="shared" si="0"/>
        <v>12526.419999999998</v>
      </c>
    </row>
    <row r="18" spans="1:12" ht="18" customHeight="1" x14ac:dyDescent="0.3">
      <c r="A18" s="2" t="s">
        <v>407</v>
      </c>
      <c r="B18" s="2" t="s">
        <v>147</v>
      </c>
      <c r="C18" s="2" t="s">
        <v>6</v>
      </c>
      <c r="D18" s="2" t="s">
        <v>402</v>
      </c>
      <c r="E18" s="2" t="s">
        <v>403</v>
      </c>
      <c r="F18" s="4">
        <v>312</v>
      </c>
      <c r="G18" s="3">
        <v>9961.0400000000009</v>
      </c>
      <c r="H18" s="3">
        <v>0</v>
      </c>
      <c r="I18" s="3">
        <v>99.68</v>
      </c>
      <c r="J18" s="3">
        <v>2843.45</v>
      </c>
      <c r="K18" s="3">
        <v>0</v>
      </c>
      <c r="L18" s="3">
        <f t="shared" si="0"/>
        <v>12904.170000000002</v>
      </c>
    </row>
    <row r="19" spans="1:12" ht="18" customHeight="1" x14ac:dyDescent="0.3">
      <c r="A19" s="2" t="s">
        <v>315</v>
      </c>
      <c r="B19" s="2" t="s">
        <v>56</v>
      </c>
      <c r="C19" s="2" t="s">
        <v>6</v>
      </c>
      <c r="D19" s="2" t="s">
        <v>402</v>
      </c>
      <c r="E19" s="2" t="s">
        <v>403</v>
      </c>
      <c r="F19" s="4">
        <v>312</v>
      </c>
      <c r="G19" s="3">
        <v>9961.0400000000009</v>
      </c>
      <c r="H19" s="3">
        <v>0</v>
      </c>
      <c r="I19" s="3">
        <v>100.24</v>
      </c>
      <c r="J19" s="3">
        <v>2843.59</v>
      </c>
      <c r="K19" s="3">
        <v>0</v>
      </c>
      <c r="L19" s="3">
        <f t="shared" si="0"/>
        <v>12904.87</v>
      </c>
    </row>
    <row r="20" spans="1:12" ht="18" customHeight="1" x14ac:dyDescent="0.3">
      <c r="A20" s="2" t="s">
        <v>406</v>
      </c>
      <c r="B20" s="2" t="s">
        <v>169</v>
      </c>
      <c r="C20" s="2" t="s">
        <v>6</v>
      </c>
      <c r="D20" s="2" t="s">
        <v>402</v>
      </c>
      <c r="E20" s="2" t="s">
        <v>403</v>
      </c>
      <c r="F20" s="4">
        <v>312</v>
      </c>
      <c r="G20" s="3">
        <v>9961.0400000000009</v>
      </c>
      <c r="H20" s="3">
        <v>0</v>
      </c>
      <c r="I20" s="3">
        <v>107.58</v>
      </c>
      <c r="J20" s="3">
        <v>2845.45</v>
      </c>
      <c r="K20" s="3">
        <v>0</v>
      </c>
      <c r="L20" s="3">
        <f t="shared" si="0"/>
        <v>12914.07</v>
      </c>
    </row>
    <row r="21" spans="1:12" ht="18" customHeight="1" x14ac:dyDescent="0.3">
      <c r="A21" s="2" t="s">
        <v>119</v>
      </c>
      <c r="B21" s="2" t="s">
        <v>355</v>
      </c>
      <c r="C21" s="2" t="s">
        <v>6</v>
      </c>
      <c r="D21" s="2" t="s">
        <v>402</v>
      </c>
      <c r="E21" s="2" t="s">
        <v>403</v>
      </c>
      <c r="F21" s="4">
        <v>312</v>
      </c>
      <c r="G21" s="3">
        <v>9961.0400000000009</v>
      </c>
      <c r="H21" s="3">
        <v>0</v>
      </c>
      <c r="I21" s="3">
        <v>107.66</v>
      </c>
      <c r="J21" s="3">
        <v>2845.47</v>
      </c>
      <c r="K21" s="3">
        <v>0</v>
      </c>
      <c r="L21" s="3">
        <f t="shared" si="0"/>
        <v>12914.17</v>
      </c>
    </row>
    <row r="22" spans="1:12" ht="18" customHeight="1" x14ac:dyDescent="0.3">
      <c r="A22" s="2" t="s">
        <v>444</v>
      </c>
      <c r="B22" s="2" t="s">
        <v>445</v>
      </c>
      <c r="C22" s="2" t="s">
        <v>6</v>
      </c>
      <c r="D22" s="2" t="s">
        <v>402</v>
      </c>
      <c r="E22" s="2" t="s">
        <v>403</v>
      </c>
      <c r="F22" s="4">
        <v>312</v>
      </c>
      <c r="G22" s="3">
        <v>9961.0400000000009</v>
      </c>
      <c r="H22" s="3">
        <v>0</v>
      </c>
      <c r="I22" s="3">
        <v>131.22</v>
      </c>
      <c r="J22" s="3">
        <v>2851.46</v>
      </c>
      <c r="K22" s="3">
        <v>0</v>
      </c>
      <c r="L22" s="3">
        <f t="shared" si="0"/>
        <v>12943.720000000001</v>
      </c>
    </row>
    <row r="23" spans="1:12" ht="18" customHeight="1" x14ac:dyDescent="0.3">
      <c r="A23" s="2" t="s">
        <v>448</v>
      </c>
      <c r="B23" s="2" t="s">
        <v>220</v>
      </c>
      <c r="C23" s="2" t="s">
        <v>6</v>
      </c>
      <c r="D23" s="2" t="s">
        <v>402</v>
      </c>
      <c r="E23" s="2" t="s">
        <v>403</v>
      </c>
      <c r="F23" s="4">
        <v>312</v>
      </c>
      <c r="G23" s="3">
        <v>9961.0400000000009</v>
      </c>
      <c r="H23" s="3">
        <v>0</v>
      </c>
      <c r="I23" s="3">
        <v>137.71</v>
      </c>
      <c r="J23" s="3">
        <v>2853.1</v>
      </c>
      <c r="K23" s="3">
        <v>0</v>
      </c>
      <c r="L23" s="3">
        <f t="shared" si="0"/>
        <v>12951.85</v>
      </c>
    </row>
    <row r="24" spans="1:12" ht="18" customHeight="1" x14ac:dyDescent="0.3">
      <c r="A24" s="2" t="s">
        <v>10</v>
      </c>
      <c r="B24" s="2" t="s">
        <v>304</v>
      </c>
      <c r="C24" s="2" t="s">
        <v>6</v>
      </c>
      <c r="D24" s="2" t="s">
        <v>402</v>
      </c>
      <c r="E24" s="2" t="s">
        <v>403</v>
      </c>
      <c r="F24" s="4">
        <v>312</v>
      </c>
      <c r="G24" s="3">
        <v>9961.0400000000009</v>
      </c>
      <c r="H24" s="3">
        <v>0</v>
      </c>
      <c r="I24" s="3">
        <v>142.43</v>
      </c>
      <c r="J24" s="3">
        <v>2854.3</v>
      </c>
      <c r="K24" s="3">
        <v>0</v>
      </c>
      <c r="L24" s="3">
        <f t="shared" si="0"/>
        <v>12957.77</v>
      </c>
    </row>
    <row r="25" spans="1:12" ht="18" customHeight="1" x14ac:dyDescent="0.3">
      <c r="A25" s="2" t="s">
        <v>426</v>
      </c>
      <c r="B25" s="2" t="s">
        <v>427</v>
      </c>
      <c r="C25" s="2" t="s">
        <v>6</v>
      </c>
      <c r="D25" s="2" t="s">
        <v>402</v>
      </c>
      <c r="E25" s="2" t="s">
        <v>403</v>
      </c>
      <c r="F25" s="4">
        <v>312</v>
      </c>
      <c r="G25" s="3">
        <v>9961.0400000000009</v>
      </c>
      <c r="H25" s="3">
        <v>0</v>
      </c>
      <c r="I25" s="3">
        <v>145.94</v>
      </c>
      <c r="J25" s="3">
        <v>2855.19</v>
      </c>
      <c r="K25" s="3">
        <v>0</v>
      </c>
      <c r="L25" s="3">
        <f t="shared" si="0"/>
        <v>12962.170000000002</v>
      </c>
    </row>
    <row r="26" spans="1:12" ht="18" customHeight="1" x14ac:dyDescent="0.3">
      <c r="A26" s="2" t="s">
        <v>424</v>
      </c>
      <c r="B26" s="2" t="s">
        <v>260</v>
      </c>
      <c r="C26" s="2" t="s">
        <v>6</v>
      </c>
      <c r="D26" s="2" t="s">
        <v>402</v>
      </c>
      <c r="E26" s="2" t="s">
        <v>403</v>
      </c>
      <c r="F26" s="4">
        <v>312</v>
      </c>
      <c r="G26" s="3">
        <v>9961.0400000000009</v>
      </c>
      <c r="H26" s="3">
        <v>0</v>
      </c>
      <c r="I26" s="3">
        <v>156.07</v>
      </c>
      <c r="J26" s="3">
        <v>2857.78</v>
      </c>
      <c r="K26" s="3">
        <v>0</v>
      </c>
      <c r="L26" s="3">
        <f t="shared" si="0"/>
        <v>12974.890000000001</v>
      </c>
    </row>
    <row r="27" spans="1:12" ht="18" customHeight="1" x14ac:dyDescent="0.3">
      <c r="A27" s="2" t="s">
        <v>412</v>
      </c>
      <c r="B27" s="2" t="s">
        <v>90</v>
      </c>
      <c r="C27" s="2" t="s">
        <v>6</v>
      </c>
      <c r="D27" s="2" t="s">
        <v>402</v>
      </c>
      <c r="E27" s="2" t="s">
        <v>403</v>
      </c>
      <c r="F27" s="4">
        <v>312</v>
      </c>
      <c r="G27" s="3">
        <v>9961.0400000000009</v>
      </c>
      <c r="H27" s="3">
        <v>0</v>
      </c>
      <c r="I27" s="3">
        <v>158.77000000000001</v>
      </c>
      <c r="J27" s="3">
        <v>2858.46</v>
      </c>
      <c r="K27" s="3">
        <v>0</v>
      </c>
      <c r="L27" s="3">
        <f t="shared" si="0"/>
        <v>12978.27</v>
      </c>
    </row>
    <row r="28" spans="1:12" ht="18" customHeight="1" x14ac:dyDescent="0.3">
      <c r="A28" s="2" t="s">
        <v>431</v>
      </c>
      <c r="B28" s="2" t="s">
        <v>19</v>
      </c>
      <c r="C28" s="2" t="s">
        <v>6</v>
      </c>
      <c r="D28" s="2" t="s">
        <v>402</v>
      </c>
      <c r="E28" s="2" t="s">
        <v>403</v>
      </c>
      <c r="F28" s="4">
        <v>312</v>
      </c>
      <c r="G28" s="3">
        <v>9961.0400000000009</v>
      </c>
      <c r="H28" s="3">
        <v>0</v>
      </c>
      <c r="I28" s="3">
        <v>167.34</v>
      </c>
      <c r="J28" s="3">
        <v>2860.63</v>
      </c>
      <c r="K28" s="3">
        <v>0</v>
      </c>
      <c r="L28" s="3">
        <f t="shared" si="0"/>
        <v>12989.010000000002</v>
      </c>
    </row>
    <row r="29" spans="1:12" ht="18" customHeight="1" x14ac:dyDescent="0.3">
      <c r="A29" s="2" t="s">
        <v>435</v>
      </c>
      <c r="B29" s="2" t="s">
        <v>90</v>
      </c>
      <c r="C29" s="2" t="s">
        <v>6</v>
      </c>
      <c r="D29" s="2" t="s">
        <v>402</v>
      </c>
      <c r="E29" s="2" t="s">
        <v>403</v>
      </c>
      <c r="F29" s="4">
        <v>312</v>
      </c>
      <c r="G29" s="3">
        <v>9961.0400000000009</v>
      </c>
      <c r="H29" s="3">
        <v>0</v>
      </c>
      <c r="I29" s="3">
        <v>167.34</v>
      </c>
      <c r="J29" s="3">
        <v>2860.63</v>
      </c>
      <c r="K29" s="3">
        <v>0</v>
      </c>
      <c r="L29" s="3">
        <f t="shared" si="0"/>
        <v>12989.010000000002</v>
      </c>
    </row>
    <row r="30" spans="1:12" ht="18" customHeight="1" x14ac:dyDescent="0.3">
      <c r="A30" s="2" t="s">
        <v>430</v>
      </c>
      <c r="B30" s="2" t="s">
        <v>43</v>
      </c>
      <c r="C30" s="2" t="s">
        <v>6</v>
      </c>
      <c r="D30" s="2" t="s">
        <v>402</v>
      </c>
      <c r="E30" s="2" t="s">
        <v>403</v>
      </c>
      <c r="F30" s="4">
        <v>312</v>
      </c>
      <c r="G30" s="3">
        <v>9961.0400000000009</v>
      </c>
      <c r="H30" s="3">
        <v>0</v>
      </c>
      <c r="I30" s="3">
        <v>192.7</v>
      </c>
      <c r="J30" s="3">
        <v>2867.09</v>
      </c>
      <c r="K30" s="3">
        <v>0</v>
      </c>
      <c r="L30" s="3">
        <f t="shared" si="0"/>
        <v>13020.830000000002</v>
      </c>
    </row>
    <row r="31" spans="1:12" ht="18" customHeight="1" x14ac:dyDescent="0.3">
      <c r="A31" s="2" t="s">
        <v>432</v>
      </c>
      <c r="B31" s="2" t="s">
        <v>433</v>
      </c>
      <c r="C31" s="2" t="s">
        <v>6</v>
      </c>
      <c r="D31" s="2" t="s">
        <v>402</v>
      </c>
      <c r="E31" s="2" t="s">
        <v>403</v>
      </c>
      <c r="F31" s="4">
        <v>312</v>
      </c>
      <c r="G31" s="3">
        <v>9961.0400000000009</v>
      </c>
      <c r="H31" s="3">
        <v>0</v>
      </c>
      <c r="I31" s="3">
        <v>196.98</v>
      </c>
      <c r="J31" s="3">
        <v>2868.17</v>
      </c>
      <c r="K31" s="3">
        <v>0</v>
      </c>
      <c r="L31" s="3">
        <f t="shared" si="0"/>
        <v>13026.19</v>
      </c>
    </row>
    <row r="32" spans="1:12" ht="18" customHeight="1" x14ac:dyDescent="0.3">
      <c r="A32" s="2" t="s">
        <v>436</v>
      </c>
      <c r="B32" s="2" t="s">
        <v>437</v>
      </c>
      <c r="C32" s="2" t="s">
        <v>6</v>
      </c>
      <c r="D32" s="2" t="s">
        <v>402</v>
      </c>
      <c r="E32" s="2" t="s">
        <v>403</v>
      </c>
      <c r="F32" s="4">
        <v>312</v>
      </c>
      <c r="G32" s="3">
        <v>9961.0400000000009</v>
      </c>
      <c r="H32" s="3">
        <v>0</v>
      </c>
      <c r="I32" s="3">
        <v>196.98</v>
      </c>
      <c r="J32" s="3">
        <v>2868.17</v>
      </c>
      <c r="K32" s="3">
        <v>0</v>
      </c>
      <c r="L32" s="3">
        <f t="shared" si="0"/>
        <v>13026.19</v>
      </c>
    </row>
    <row r="33" spans="1:12" ht="18" customHeight="1" x14ac:dyDescent="0.3">
      <c r="A33" s="2" t="s">
        <v>114</v>
      </c>
      <c r="B33" s="2" t="s">
        <v>252</v>
      </c>
      <c r="C33" s="2" t="s">
        <v>6</v>
      </c>
      <c r="D33" s="2" t="s">
        <v>402</v>
      </c>
      <c r="E33" s="2" t="s">
        <v>403</v>
      </c>
      <c r="F33" s="4">
        <v>312</v>
      </c>
      <c r="G33" s="3">
        <v>9961.0400000000009</v>
      </c>
      <c r="H33" s="3">
        <v>0</v>
      </c>
      <c r="I33" s="3">
        <v>196.98</v>
      </c>
      <c r="J33" s="3">
        <v>2868.17</v>
      </c>
      <c r="K33" s="3">
        <v>0</v>
      </c>
      <c r="L33" s="3">
        <f t="shared" si="0"/>
        <v>13026.19</v>
      </c>
    </row>
    <row r="34" spans="1:12" ht="18" customHeight="1" x14ac:dyDescent="0.3">
      <c r="A34" s="2" t="s">
        <v>446</v>
      </c>
      <c r="B34" s="2" t="s">
        <v>220</v>
      </c>
      <c r="C34" s="2" t="s">
        <v>6</v>
      </c>
      <c r="D34" s="2" t="s">
        <v>402</v>
      </c>
      <c r="E34" s="2" t="s">
        <v>403</v>
      </c>
      <c r="F34" s="4">
        <v>312</v>
      </c>
      <c r="G34" s="3">
        <v>9961.0400000000009</v>
      </c>
      <c r="H34" s="3">
        <v>0</v>
      </c>
      <c r="I34" s="3">
        <v>196.98</v>
      </c>
      <c r="J34" s="3">
        <v>2868.17</v>
      </c>
      <c r="K34" s="3">
        <v>0</v>
      </c>
      <c r="L34" s="3">
        <f t="shared" si="0"/>
        <v>13026.19</v>
      </c>
    </row>
    <row r="35" spans="1:12" ht="18" customHeight="1" x14ac:dyDescent="0.3">
      <c r="A35" s="2" t="s">
        <v>447</v>
      </c>
      <c r="B35" s="2" t="s">
        <v>56</v>
      </c>
      <c r="C35" s="2" t="s">
        <v>6</v>
      </c>
      <c r="D35" s="2" t="s">
        <v>402</v>
      </c>
      <c r="E35" s="2" t="s">
        <v>403</v>
      </c>
      <c r="F35" s="4">
        <v>312</v>
      </c>
      <c r="G35" s="3">
        <v>9961.0400000000009</v>
      </c>
      <c r="H35" s="3">
        <v>0</v>
      </c>
      <c r="I35" s="3">
        <v>196.98</v>
      </c>
      <c r="J35" s="3">
        <v>2868.17</v>
      </c>
      <c r="K35" s="3">
        <v>0</v>
      </c>
      <c r="L35" s="3">
        <f t="shared" si="0"/>
        <v>13026.19</v>
      </c>
    </row>
    <row r="36" spans="1:12" ht="18" customHeight="1" x14ac:dyDescent="0.3">
      <c r="A36" s="2" t="s">
        <v>428</v>
      </c>
      <c r="B36" s="2" t="s">
        <v>429</v>
      </c>
      <c r="C36" s="2" t="s">
        <v>6</v>
      </c>
      <c r="D36" s="2" t="s">
        <v>402</v>
      </c>
      <c r="E36" s="2" t="s">
        <v>403</v>
      </c>
      <c r="F36" s="4">
        <v>312</v>
      </c>
      <c r="G36" s="3">
        <v>9961.0400000000009</v>
      </c>
      <c r="H36" s="3">
        <v>0</v>
      </c>
      <c r="I36" s="3">
        <v>221.38</v>
      </c>
      <c r="J36" s="3">
        <v>2874.37</v>
      </c>
      <c r="K36" s="3">
        <v>0</v>
      </c>
      <c r="L36" s="3">
        <f t="shared" si="0"/>
        <v>13056.79</v>
      </c>
    </row>
    <row r="37" spans="1:12" ht="18" customHeight="1" x14ac:dyDescent="0.3">
      <c r="A37" s="2" t="s">
        <v>438</v>
      </c>
      <c r="B37" s="2" t="s">
        <v>268</v>
      </c>
      <c r="C37" s="2" t="s">
        <v>6</v>
      </c>
      <c r="D37" s="2" t="s">
        <v>402</v>
      </c>
      <c r="E37" s="2" t="s">
        <v>403</v>
      </c>
      <c r="F37" s="4">
        <v>312</v>
      </c>
      <c r="G37" s="3">
        <v>9961.0400000000009</v>
      </c>
      <c r="H37" s="3">
        <v>86.88</v>
      </c>
      <c r="I37" s="3">
        <v>167.34</v>
      </c>
      <c r="J37" s="3">
        <v>2882.71</v>
      </c>
      <c r="K37" s="3">
        <v>0</v>
      </c>
      <c r="L37" s="3">
        <f t="shared" si="0"/>
        <v>13097.970000000001</v>
      </c>
    </row>
    <row r="38" spans="1:12" ht="18" customHeight="1" x14ac:dyDescent="0.3">
      <c r="A38" s="2" t="s">
        <v>408</v>
      </c>
      <c r="B38" s="2" t="s">
        <v>409</v>
      </c>
      <c r="C38" s="2" t="s">
        <v>6</v>
      </c>
      <c r="D38" s="2" t="s">
        <v>402</v>
      </c>
      <c r="E38" s="2" t="s">
        <v>403</v>
      </c>
      <c r="F38" s="4">
        <v>312</v>
      </c>
      <c r="G38" s="3">
        <v>9961.0400000000009</v>
      </c>
      <c r="H38" s="3">
        <v>151.05000000000001</v>
      </c>
      <c r="I38" s="3">
        <v>158.77000000000001</v>
      </c>
      <c r="J38" s="3">
        <v>2896.84</v>
      </c>
      <c r="K38" s="3">
        <v>0</v>
      </c>
      <c r="L38" s="3">
        <f t="shared" si="0"/>
        <v>13167.7</v>
      </c>
    </row>
    <row r="39" spans="1:12" ht="18" customHeight="1" x14ac:dyDescent="0.3">
      <c r="A39" s="2" t="s">
        <v>100</v>
      </c>
      <c r="B39" s="2" t="s">
        <v>441</v>
      </c>
      <c r="C39" s="2" t="s">
        <v>6</v>
      </c>
      <c r="D39" s="2" t="s">
        <v>402</v>
      </c>
      <c r="E39" s="2" t="s">
        <v>403</v>
      </c>
      <c r="F39" s="4">
        <v>312</v>
      </c>
      <c r="G39" s="3">
        <v>9961.0400000000009</v>
      </c>
      <c r="H39" s="3">
        <v>253.7</v>
      </c>
      <c r="I39" s="3">
        <v>133.43</v>
      </c>
      <c r="J39" s="3">
        <v>2852.02</v>
      </c>
      <c r="K39" s="3">
        <v>0</v>
      </c>
      <c r="L39" s="3">
        <f t="shared" si="0"/>
        <v>13200.190000000002</v>
      </c>
    </row>
    <row r="40" spans="1:12" ht="18" customHeight="1" x14ac:dyDescent="0.3">
      <c r="A40" s="2" t="s">
        <v>410</v>
      </c>
      <c r="B40" s="2" t="s">
        <v>411</v>
      </c>
      <c r="C40" s="2" t="s">
        <v>6</v>
      </c>
      <c r="D40" s="2" t="s">
        <v>402</v>
      </c>
      <c r="E40" s="2" t="s">
        <v>403</v>
      </c>
      <c r="F40" s="4">
        <v>312</v>
      </c>
      <c r="G40" s="3">
        <v>9961.0400000000009</v>
      </c>
      <c r="H40" s="3">
        <v>215.27</v>
      </c>
      <c r="I40" s="3">
        <v>167.34</v>
      </c>
      <c r="J40" s="3">
        <v>2915.35</v>
      </c>
      <c r="K40" s="3">
        <v>0</v>
      </c>
      <c r="L40" s="3">
        <f t="shared" si="0"/>
        <v>13259.000000000002</v>
      </c>
    </row>
    <row r="41" spans="1:12" ht="18" customHeight="1" x14ac:dyDescent="0.3">
      <c r="A41" s="2" t="s">
        <v>425</v>
      </c>
      <c r="B41" s="2" t="s">
        <v>163</v>
      </c>
      <c r="C41" s="2" t="s">
        <v>6</v>
      </c>
      <c r="D41" s="2" t="s">
        <v>402</v>
      </c>
      <c r="E41" s="2" t="s">
        <v>403</v>
      </c>
      <c r="F41" s="4">
        <v>312</v>
      </c>
      <c r="G41" s="3">
        <v>9961.0400000000009</v>
      </c>
      <c r="H41" s="3">
        <v>543</v>
      </c>
      <c r="I41" s="3">
        <v>167.34</v>
      </c>
      <c r="J41" s="3">
        <v>2998.6</v>
      </c>
      <c r="K41" s="3">
        <v>0</v>
      </c>
      <c r="L41" s="3">
        <f t="shared" si="0"/>
        <v>13669.980000000001</v>
      </c>
    </row>
    <row r="42" spans="1:12" ht="41.25" customHeight="1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60.75" customHeight="1" x14ac:dyDescent="0.3">
      <c r="A43" s="5" t="s">
        <v>0</v>
      </c>
      <c r="B43" s="5" t="s">
        <v>1</v>
      </c>
      <c r="C43" s="5" t="s">
        <v>454</v>
      </c>
      <c r="D43" s="5" t="s">
        <v>453</v>
      </c>
      <c r="E43" s="5" t="s">
        <v>452</v>
      </c>
      <c r="F43" s="5" t="s">
        <v>455</v>
      </c>
      <c r="G43" s="6" t="s">
        <v>456</v>
      </c>
      <c r="H43" s="6" t="s">
        <v>457</v>
      </c>
      <c r="I43" s="6" t="s">
        <v>458</v>
      </c>
      <c r="J43" s="6" t="s">
        <v>459</v>
      </c>
      <c r="K43" s="6" t="s">
        <v>2</v>
      </c>
      <c r="L43" s="6" t="s">
        <v>3</v>
      </c>
    </row>
    <row r="44" spans="1:12" ht="18.75" customHeight="1" x14ac:dyDescent="0.3">
      <c r="A44" s="2" t="s">
        <v>192</v>
      </c>
      <c r="B44" s="2" t="s">
        <v>193</v>
      </c>
      <c r="C44" s="2" t="s">
        <v>6</v>
      </c>
      <c r="D44" s="2" t="s">
        <v>4</v>
      </c>
      <c r="E44" s="2" t="s">
        <v>159</v>
      </c>
      <c r="F44" s="4">
        <v>0</v>
      </c>
      <c r="G44" s="3">
        <v>0</v>
      </c>
      <c r="H44" s="3">
        <v>0</v>
      </c>
      <c r="I44" s="3">
        <v>16.45</v>
      </c>
      <c r="J44" s="3">
        <v>4.18</v>
      </c>
      <c r="K44" s="3">
        <v>1.4</v>
      </c>
      <c r="L44" s="3">
        <f t="shared" ref="L44:L75" si="1">+G44+H44+I44+J44+K44</f>
        <v>22.029999999999998</v>
      </c>
    </row>
    <row r="45" spans="1:12" ht="18" customHeight="1" x14ac:dyDescent="0.3">
      <c r="A45" s="2" t="s">
        <v>188</v>
      </c>
      <c r="B45" s="2" t="s">
        <v>116</v>
      </c>
      <c r="C45" s="2" t="s">
        <v>6</v>
      </c>
      <c r="D45" s="2" t="s">
        <v>4</v>
      </c>
      <c r="E45" s="2" t="s">
        <v>159</v>
      </c>
      <c r="F45" s="4">
        <v>0</v>
      </c>
      <c r="G45" s="3">
        <v>0</v>
      </c>
      <c r="H45" s="3">
        <v>0</v>
      </c>
      <c r="I45" s="3">
        <v>266.31</v>
      </c>
      <c r="J45" s="3">
        <v>67.67</v>
      </c>
      <c r="K45" s="3">
        <v>22.63</v>
      </c>
      <c r="L45" s="3">
        <f t="shared" si="1"/>
        <v>356.61</v>
      </c>
    </row>
    <row r="46" spans="1:12" ht="18" customHeight="1" x14ac:dyDescent="0.3">
      <c r="A46" s="2" t="s">
        <v>160</v>
      </c>
      <c r="B46" s="2" t="s">
        <v>161</v>
      </c>
      <c r="C46" s="2" t="s">
        <v>6</v>
      </c>
      <c r="D46" s="2" t="s">
        <v>4</v>
      </c>
      <c r="E46" s="2" t="s">
        <v>159</v>
      </c>
      <c r="F46" s="4">
        <v>0</v>
      </c>
      <c r="G46" s="3">
        <v>0</v>
      </c>
      <c r="H46" s="3">
        <v>0</v>
      </c>
      <c r="I46" s="3">
        <v>274.11</v>
      </c>
      <c r="J46" s="3">
        <v>69.67</v>
      </c>
      <c r="K46" s="3">
        <v>23.3</v>
      </c>
      <c r="L46" s="3">
        <f t="shared" si="1"/>
        <v>367.08000000000004</v>
      </c>
    </row>
    <row r="47" spans="1:12" ht="18" customHeight="1" x14ac:dyDescent="0.3">
      <c r="A47" s="2" t="s">
        <v>162</v>
      </c>
      <c r="B47" s="2" t="s">
        <v>163</v>
      </c>
      <c r="C47" s="2" t="s">
        <v>6</v>
      </c>
      <c r="D47" s="2" t="s">
        <v>4</v>
      </c>
      <c r="E47" s="2" t="s">
        <v>159</v>
      </c>
      <c r="F47" s="4">
        <v>78</v>
      </c>
      <c r="G47" s="3">
        <v>4903.29</v>
      </c>
      <c r="H47" s="3">
        <v>0</v>
      </c>
      <c r="I47" s="3">
        <v>72.56</v>
      </c>
      <c r="J47" s="3">
        <v>1434.87</v>
      </c>
      <c r="K47" s="3">
        <v>422.94</v>
      </c>
      <c r="L47" s="3">
        <f t="shared" si="1"/>
        <v>6833.66</v>
      </c>
    </row>
    <row r="48" spans="1:12" ht="18" customHeight="1" x14ac:dyDescent="0.3">
      <c r="A48" s="2" t="s">
        <v>177</v>
      </c>
      <c r="B48" s="2" t="s">
        <v>178</v>
      </c>
      <c r="C48" s="2" t="s">
        <v>6</v>
      </c>
      <c r="D48" s="2" t="s">
        <v>4</v>
      </c>
      <c r="E48" s="2" t="s">
        <v>159</v>
      </c>
      <c r="F48" s="4">
        <v>78</v>
      </c>
      <c r="G48" s="3">
        <v>6028.65</v>
      </c>
      <c r="H48" s="3">
        <v>109.71</v>
      </c>
      <c r="I48" s="3">
        <v>478.84</v>
      </c>
      <c r="J48" s="3">
        <v>1855.06</v>
      </c>
      <c r="K48" s="3">
        <v>562.47</v>
      </c>
      <c r="L48" s="3">
        <f t="shared" si="1"/>
        <v>9034.73</v>
      </c>
    </row>
    <row r="49" spans="1:12" ht="18" customHeight="1" x14ac:dyDescent="0.3">
      <c r="A49" s="2" t="s">
        <v>179</v>
      </c>
      <c r="B49" s="2" t="s">
        <v>180</v>
      </c>
      <c r="C49" s="2" t="s">
        <v>6</v>
      </c>
      <c r="D49" s="2" t="s">
        <v>4</v>
      </c>
      <c r="E49" s="2" t="s">
        <v>159</v>
      </c>
      <c r="F49" s="4">
        <v>78</v>
      </c>
      <c r="G49" s="3">
        <v>6028.65</v>
      </c>
      <c r="H49" s="3">
        <v>155.25</v>
      </c>
      <c r="I49" s="3">
        <v>478.84</v>
      </c>
      <c r="J49" s="3">
        <v>1866.63</v>
      </c>
      <c r="K49" s="3">
        <v>566.34</v>
      </c>
      <c r="L49" s="3">
        <f t="shared" si="1"/>
        <v>9095.7099999999991</v>
      </c>
    </row>
    <row r="50" spans="1:12" ht="18" customHeight="1" x14ac:dyDescent="0.3">
      <c r="A50" s="2" t="s">
        <v>203</v>
      </c>
      <c r="B50" s="2" t="s">
        <v>56</v>
      </c>
      <c r="C50" s="2" t="s">
        <v>6</v>
      </c>
      <c r="D50" s="2" t="s">
        <v>4</v>
      </c>
      <c r="E50" s="2" t="s">
        <v>159</v>
      </c>
      <c r="F50" s="4">
        <v>196</v>
      </c>
      <c r="G50" s="3">
        <v>15220.28</v>
      </c>
      <c r="H50" s="3">
        <v>1481.37</v>
      </c>
      <c r="I50" s="3">
        <v>0</v>
      </c>
      <c r="J50" s="3">
        <v>4535.1400000000003</v>
      </c>
      <c r="K50" s="3">
        <v>1419.63</v>
      </c>
      <c r="L50" s="3">
        <f t="shared" si="1"/>
        <v>22656.420000000002</v>
      </c>
    </row>
    <row r="51" spans="1:12" ht="18" customHeight="1" x14ac:dyDescent="0.3">
      <c r="A51" s="2" t="s">
        <v>201</v>
      </c>
      <c r="B51" s="2" t="s">
        <v>202</v>
      </c>
      <c r="C51" s="2" t="s">
        <v>6</v>
      </c>
      <c r="D51" s="2" t="s">
        <v>4</v>
      </c>
      <c r="E51" s="2" t="s">
        <v>159</v>
      </c>
      <c r="F51" s="4">
        <v>234</v>
      </c>
      <c r="G51" s="3">
        <v>18085.96</v>
      </c>
      <c r="H51" s="3">
        <v>1717.87</v>
      </c>
      <c r="I51" s="3">
        <v>0</v>
      </c>
      <c r="J51" s="3">
        <v>5358.85</v>
      </c>
      <c r="K51" s="3">
        <v>1683.3</v>
      </c>
      <c r="L51" s="3">
        <f t="shared" si="1"/>
        <v>26845.98</v>
      </c>
    </row>
    <row r="52" spans="1:12" ht="18" customHeight="1" x14ac:dyDescent="0.3">
      <c r="A52" s="2" t="s">
        <v>190</v>
      </c>
      <c r="B52" s="2" t="s">
        <v>191</v>
      </c>
      <c r="C52" s="2" t="s">
        <v>6</v>
      </c>
      <c r="D52" s="2" t="s">
        <v>4</v>
      </c>
      <c r="E52" s="2" t="s">
        <v>189</v>
      </c>
      <c r="F52" s="4">
        <v>312</v>
      </c>
      <c r="G52" s="3">
        <v>22684.799999999999</v>
      </c>
      <c r="H52" s="3">
        <v>0</v>
      </c>
      <c r="I52" s="3">
        <v>145.36000000000001</v>
      </c>
      <c r="J52" s="3">
        <v>6226.67</v>
      </c>
      <c r="K52" s="3">
        <v>1940.53</v>
      </c>
      <c r="L52" s="3">
        <f t="shared" si="1"/>
        <v>30997.360000000001</v>
      </c>
    </row>
    <row r="53" spans="1:12" ht="18" customHeight="1" x14ac:dyDescent="0.3">
      <c r="A53" s="2" t="s">
        <v>121</v>
      </c>
      <c r="B53" s="2" t="s">
        <v>122</v>
      </c>
      <c r="C53" s="2" t="s">
        <v>6</v>
      </c>
      <c r="D53" s="2" t="s">
        <v>4</v>
      </c>
      <c r="E53" s="2" t="s">
        <v>120</v>
      </c>
      <c r="F53" s="4">
        <v>0</v>
      </c>
      <c r="G53" s="3">
        <v>0</v>
      </c>
      <c r="H53" s="3">
        <v>0</v>
      </c>
      <c r="I53" s="3">
        <v>41.43</v>
      </c>
      <c r="J53" s="3">
        <v>10.53</v>
      </c>
      <c r="K53" s="3">
        <v>3.52</v>
      </c>
      <c r="L53" s="3">
        <f t="shared" si="1"/>
        <v>55.480000000000004</v>
      </c>
    </row>
    <row r="54" spans="1:12" ht="18" customHeight="1" x14ac:dyDescent="0.3">
      <c r="A54" s="2" t="s">
        <v>131</v>
      </c>
      <c r="B54" s="2" t="s">
        <v>81</v>
      </c>
      <c r="C54" s="2" t="s">
        <v>6</v>
      </c>
      <c r="D54" s="2" t="s">
        <v>4</v>
      </c>
      <c r="E54" s="2" t="s">
        <v>120</v>
      </c>
      <c r="F54" s="4">
        <v>26</v>
      </c>
      <c r="G54" s="3">
        <v>2009.55</v>
      </c>
      <c r="H54" s="3">
        <v>50.21</v>
      </c>
      <c r="I54" s="3">
        <v>386.89</v>
      </c>
      <c r="J54" s="3">
        <v>682.12</v>
      </c>
      <c r="K54" s="3">
        <v>207.97</v>
      </c>
      <c r="L54" s="3">
        <f t="shared" si="1"/>
        <v>3336.7399999999993</v>
      </c>
    </row>
    <row r="55" spans="1:12" ht="18" customHeight="1" x14ac:dyDescent="0.3">
      <c r="A55" s="2" t="s">
        <v>157</v>
      </c>
      <c r="B55" s="2" t="s">
        <v>158</v>
      </c>
      <c r="C55" s="2" t="s">
        <v>6</v>
      </c>
      <c r="D55" s="2" t="s">
        <v>4</v>
      </c>
      <c r="E55" s="2" t="s">
        <v>120</v>
      </c>
      <c r="F55" s="4">
        <v>104</v>
      </c>
      <c r="G55" s="3">
        <v>8038.2</v>
      </c>
      <c r="H55" s="3">
        <v>0</v>
      </c>
      <c r="I55" s="3">
        <v>0</v>
      </c>
      <c r="J55" s="3">
        <v>2274</v>
      </c>
      <c r="K55" s="3">
        <v>683.24</v>
      </c>
      <c r="L55" s="3">
        <f t="shared" si="1"/>
        <v>10995.44</v>
      </c>
    </row>
    <row r="56" spans="1:12" ht="18" customHeight="1" x14ac:dyDescent="0.3">
      <c r="A56" s="2" t="s">
        <v>7</v>
      </c>
      <c r="B56" s="2" t="s">
        <v>8</v>
      </c>
      <c r="C56" s="2" t="s">
        <v>6</v>
      </c>
      <c r="D56" s="2" t="s">
        <v>4</v>
      </c>
      <c r="E56" s="2" t="s">
        <v>5</v>
      </c>
      <c r="F56" s="4">
        <v>104</v>
      </c>
      <c r="G56" s="3">
        <v>8451.36</v>
      </c>
      <c r="H56" s="3">
        <v>1519.09</v>
      </c>
      <c r="I56" s="3">
        <v>1326.94</v>
      </c>
      <c r="J56" s="3">
        <v>3100.69</v>
      </c>
      <c r="K56" s="3">
        <v>960.27</v>
      </c>
      <c r="L56" s="3">
        <f t="shared" si="1"/>
        <v>15358.350000000002</v>
      </c>
    </row>
    <row r="57" spans="1:12" ht="18" customHeight="1" x14ac:dyDescent="0.3">
      <c r="A57" s="2" t="s">
        <v>80</v>
      </c>
      <c r="B57" s="2" t="s">
        <v>81</v>
      </c>
      <c r="C57" s="2" t="s">
        <v>6</v>
      </c>
      <c r="D57" s="2" t="s">
        <v>4</v>
      </c>
      <c r="E57" s="2" t="s">
        <v>5</v>
      </c>
      <c r="F57" s="4">
        <v>208</v>
      </c>
      <c r="G57" s="3">
        <v>16902.73</v>
      </c>
      <c r="H57" s="3">
        <v>3220.49</v>
      </c>
      <c r="I57" s="3">
        <v>639.03</v>
      </c>
      <c r="J57" s="3">
        <v>5723.69</v>
      </c>
      <c r="K57" s="3">
        <v>1751.79</v>
      </c>
      <c r="L57" s="3">
        <f t="shared" si="1"/>
        <v>28237.73</v>
      </c>
    </row>
    <row r="58" spans="1:12" ht="18" customHeight="1" x14ac:dyDescent="0.3">
      <c r="A58" s="2" t="s">
        <v>82</v>
      </c>
      <c r="B58" s="2" t="s">
        <v>83</v>
      </c>
      <c r="C58" s="2" t="s">
        <v>6</v>
      </c>
      <c r="D58" s="2" t="s">
        <v>4</v>
      </c>
      <c r="E58" s="2" t="s">
        <v>5</v>
      </c>
      <c r="F58" s="4">
        <v>312</v>
      </c>
      <c r="G58" s="3">
        <v>25354.09</v>
      </c>
      <c r="H58" s="3">
        <v>364.32</v>
      </c>
      <c r="I58" s="3">
        <v>200.6</v>
      </c>
      <c r="J58" s="3">
        <v>7316.31</v>
      </c>
      <c r="K58" s="3">
        <v>2203.08</v>
      </c>
      <c r="L58" s="3">
        <f t="shared" si="1"/>
        <v>35438.400000000001</v>
      </c>
    </row>
    <row r="59" spans="1:12" ht="18" customHeight="1" x14ac:dyDescent="0.3">
      <c r="A59" s="2" t="s">
        <v>48</v>
      </c>
      <c r="B59" s="2" t="s">
        <v>49</v>
      </c>
      <c r="C59" s="2" t="s">
        <v>6</v>
      </c>
      <c r="D59" s="2" t="s">
        <v>4</v>
      </c>
      <c r="E59" s="2" t="s">
        <v>5</v>
      </c>
      <c r="F59" s="4">
        <v>312</v>
      </c>
      <c r="G59" s="3">
        <v>25354.09</v>
      </c>
      <c r="H59" s="3">
        <v>476.1</v>
      </c>
      <c r="I59" s="3">
        <v>364.11</v>
      </c>
      <c r="J59" s="3">
        <v>7386.27</v>
      </c>
      <c r="K59" s="3">
        <v>2226.48</v>
      </c>
      <c r="L59" s="3">
        <f t="shared" si="1"/>
        <v>35807.050000000003</v>
      </c>
    </row>
    <row r="60" spans="1:12" ht="18" customHeight="1" x14ac:dyDescent="0.3">
      <c r="A60" s="2" t="s">
        <v>50</v>
      </c>
      <c r="B60" s="2" t="s">
        <v>45</v>
      </c>
      <c r="C60" s="2" t="s">
        <v>6</v>
      </c>
      <c r="D60" s="2" t="s">
        <v>4</v>
      </c>
      <c r="E60" s="2" t="s">
        <v>5</v>
      </c>
      <c r="F60" s="4">
        <v>312</v>
      </c>
      <c r="G60" s="3">
        <v>25354.09</v>
      </c>
      <c r="H60" s="3">
        <v>509.22</v>
      </c>
      <c r="I60" s="3">
        <v>345.23</v>
      </c>
      <c r="J60" s="3">
        <v>7389.88</v>
      </c>
      <c r="K60" s="3">
        <v>2227.71</v>
      </c>
      <c r="L60" s="3">
        <f t="shared" si="1"/>
        <v>35826.129999999997</v>
      </c>
    </row>
    <row r="61" spans="1:12" ht="18" customHeight="1" x14ac:dyDescent="0.3">
      <c r="A61" s="2" t="s">
        <v>78</v>
      </c>
      <c r="B61" s="2" t="s">
        <v>79</v>
      </c>
      <c r="C61" s="2" t="s">
        <v>6</v>
      </c>
      <c r="D61" s="2" t="s">
        <v>4</v>
      </c>
      <c r="E61" s="2" t="s">
        <v>5</v>
      </c>
      <c r="F61" s="4">
        <v>312</v>
      </c>
      <c r="G61" s="3">
        <v>25354.09</v>
      </c>
      <c r="H61" s="3">
        <v>3424.55</v>
      </c>
      <c r="I61" s="3">
        <v>639.03</v>
      </c>
      <c r="J61" s="3">
        <v>8205.31</v>
      </c>
      <c r="K61" s="3">
        <v>2500.4899999999998</v>
      </c>
      <c r="L61" s="3">
        <f t="shared" si="1"/>
        <v>40123.469999999994</v>
      </c>
    </row>
    <row r="62" spans="1:12" ht="18" customHeight="1" x14ac:dyDescent="0.3">
      <c r="A62" s="2" t="s">
        <v>76</v>
      </c>
      <c r="B62" s="2" t="s">
        <v>77</v>
      </c>
      <c r="C62" s="2" t="s">
        <v>6</v>
      </c>
      <c r="D62" s="2" t="s">
        <v>4</v>
      </c>
      <c r="E62" s="2" t="s">
        <v>5</v>
      </c>
      <c r="F62" s="4">
        <v>312</v>
      </c>
      <c r="G62" s="3">
        <v>25354.09</v>
      </c>
      <c r="H62" s="3">
        <v>4503.74</v>
      </c>
      <c r="I62" s="3">
        <v>1341.03</v>
      </c>
      <c r="J62" s="3">
        <v>8435.23</v>
      </c>
      <c r="K62" s="3">
        <v>2581.17</v>
      </c>
      <c r="L62" s="3">
        <f t="shared" si="1"/>
        <v>42215.259999999995</v>
      </c>
    </row>
    <row r="63" spans="1:12" ht="18" customHeight="1" x14ac:dyDescent="0.3">
      <c r="A63" s="2" t="s">
        <v>30</v>
      </c>
      <c r="B63" s="2" t="s">
        <v>31</v>
      </c>
      <c r="C63" s="2" t="s">
        <v>6</v>
      </c>
      <c r="D63" s="2" t="s">
        <v>4</v>
      </c>
      <c r="E63" s="2" t="s">
        <v>29</v>
      </c>
      <c r="F63" s="4">
        <v>104</v>
      </c>
      <c r="G63" s="3">
        <v>8038.2</v>
      </c>
      <c r="H63" s="3">
        <v>1847.4</v>
      </c>
      <c r="I63" s="3">
        <v>575.05999999999995</v>
      </c>
      <c r="J63" s="3">
        <v>2889.55</v>
      </c>
      <c r="K63" s="3">
        <v>889.15</v>
      </c>
      <c r="L63" s="3">
        <f t="shared" si="1"/>
        <v>14239.359999999999</v>
      </c>
    </row>
    <row r="64" spans="1:12" ht="18" customHeight="1" x14ac:dyDescent="0.3">
      <c r="A64" s="2" t="s">
        <v>53</v>
      </c>
      <c r="B64" s="2" t="s">
        <v>19</v>
      </c>
      <c r="C64" s="2" t="s">
        <v>6</v>
      </c>
      <c r="D64" s="2" t="s">
        <v>4</v>
      </c>
      <c r="E64" s="2" t="s">
        <v>29</v>
      </c>
      <c r="F64" s="4">
        <v>104</v>
      </c>
      <c r="G64" s="3">
        <v>8038.2</v>
      </c>
      <c r="H64" s="3">
        <v>2157.5300000000002</v>
      </c>
      <c r="I64" s="3">
        <v>364.29</v>
      </c>
      <c r="J64" s="3">
        <v>2914.78</v>
      </c>
      <c r="K64" s="3">
        <v>897.59</v>
      </c>
      <c r="L64" s="3">
        <f t="shared" si="1"/>
        <v>14372.390000000001</v>
      </c>
    </row>
    <row r="65" spans="1:12" ht="18" customHeight="1" x14ac:dyDescent="0.3">
      <c r="A65" s="2" t="s">
        <v>74</v>
      </c>
      <c r="B65" s="2" t="s">
        <v>75</v>
      </c>
      <c r="C65" s="2" t="s">
        <v>6</v>
      </c>
      <c r="D65" s="2" t="s">
        <v>4</v>
      </c>
      <c r="E65" s="2" t="s">
        <v>29</v>
      </c>
      <c r="F65" s="4">
        <v>312</v>
      </c>
      <c r="G65" s="3">
        <v>24114.61</v>
      </c>
      <c r="H65" s="3">
        <v>9612.56</v>
      </c>
      <c r="I65" s="3">
        <v>3968.81</v>
      </c>
      <c r="J65" s="3">
        <v>10273.06</v>
      </c>
      <c r="K65" s="3">
        <v>3204.12</v>
      </c>
      <c r="L65" s="3">
        <f t="shared" si="1"/>
        <v>51173.159999999996</v>
      </c>
    </row>
    <row r="66" spans="1:12" ht="18" customHeight="1" x14ac:dyDescent="0.3">
      <c r="A66" s="2" t="s">
        <v>14</v>
      </c>
      <c r="B66" s="2" t="s">
        <v>15</v>
      </c>
      <c r="C66" s="2" t="s">
        <v>6</v>
      </c>
      <c r="D66" s="2" t="s">
        <v>4</v>
      </c>
      <c r="E66" s="2" t="s">
        <v>9</v>
      </c>
      <c r="F66" s="4">
        <v>0</v>
      </c>
      <c r="G66" s="3">
        <v>0</v>
      </c>
      <c r="H66" s="3">
        <v>0</v>
      </c>
      <c r="I66" s="3">
        <v>2.4900000000000002</v>
      </c>
      <c r="J66" s="3">
        <v>0.63</v>
      </c>
      <c r="K66" s="3">
        <v>0.21</v>
      </c>
      <c r="L66" s="3">
        <f t="shared" si="1"/>
        <v>3.33</v>
      </c>
    </row>
    <row r="67" spans="1:12" ht="18" customHeight="1" x14ac:dyDescent="0.3">
      <c r="A67" s="2" t="s">
        <v>24</v>
      </c>
      <c r="B67" s="2" t="s">
        <v>25</v>
      </c>
      <c r="C67" s="2" t="s">
        <v>6</v>
      </c>
      <c r="D67" s="2" t="s">
        <v>4</v>
      </c>
      <c r="E67" s="2" t="s">
        <v>9</v>
      </c>
      <c r="F67" s="4">
        <v>0</v>
      </c>
      <c r="G67" s="3">
        <v>0</v>
      </c>
      <c r="H67" s="3">
        <v>0</v>
      </c>
      <c r="I67" s="3">
        <v>3.88</v>
      </c>
      <c r="J67" s="3">
        <v>0.98</v>
      </c>
      <c r="K67" s="3">
        <v>0.33</v>
      </c>
      <c r="L67" s="3">
        <f t="shared" si="1"/>
        <v>5.1899999999999995</v>
      </c>
    </row>
    <row r="68" spans="1:12" ht="18" customHeight="1" x14ac:dyDescent="0.3">
      <c r="A68" s="2" t="s">
        <v>40</v>
      </c>
      <c r="B68" s="2" t="s">
        <v>41</v>
      </c>
      <c r="C68" s="2" t="s">
        <v>6</v>
      </c>
      <c r="D68" s="2" t="s">
        <v>4</v>
      </c>
      <c r="E68" s="2" t="s">
        <v>9</v>
      </c>
      <c r="F68" s="4">
        <v>0</v>
      </c>
      <c r="G68" s="3">
        <v>0</v>
      </c>
      <c r="H68" s="3">
        <v>0</v>
      </c>
      <c r="I68" s="3">
        <v>5.97</v>
      </c>
      <c r="J68" s="3">
        <v>1.52</v>
      </c>
      <c r="K68" s="3">
        <v>0.51</v>
      </c>
      <c r="L68" s="3">
        <f t="shared" si="1"/>
        <v>8</v>
      </c>
    </row>
    <row r="69" spans="1:12" ht="18" customHeight="1" x14ac:dyDescent="0.3">
      <c r="A69" s="2" t="s">
        <v>99</v>
      </c>
      <c r="B69" s="2" t="s">
        <v>90</v>
      </c>
      <c r="C69" s="2" t="s">
        <v>6</v>
      </c>
      <c r="D69" s="2" t="s">
        <v>4</v>
      </c>
      <c r="E69" s="2" t="s">
        <v>9</v>
      </c>
      <c r="F69" s="4">
        <v>0</v>
      </c>
      <c r="G69" s="3">
        <v>0</v>
      </c>
      <c r="H69" s="3">
        <v>0</v>
      </c>
      <c r="I69" s="3">
        <v>6.75</v>
      </c>
      <c r="J69" s="3">
        <v>1.72</v>
      </c>
      <c r="K69" s="3">
        <v>0.56999999999999995</v>
      </c>
      <c r="L69" s="3">
        <f t="shared" si="1"/>
        <v>9.0400000000000009</v>
      </c>
    </row>
    <row r="70" spans="1:12" ht="18" customHeight="1" x14ac:dyDescent="0.3">
      <c r="A70" s="2" t="s">
        <v>18</v>
      </c>
      <c r="B70" s="2" t="s">
        <v>19</v>
      </c>
      <c r="C70" s="2" t="s">
        <v>6</v>
      </c>
      <c r="D70" s="2" t="s">
        <v>4</v>
      </c>
      <c r="E70" s="2" t="s">
        <v>9</v>
      </c>
      <c r="F70" s="4">
        <v>0</v>
      </c>
      <c r="G70" s="3">
        <v>0</v>
      </c>
      <c r="H70" s="3">
        <v>0</v>
      </c>
      <c r="I70" s="3">
        <v>7.24</v>
      </c>
      <c r="J70" s="3">
        <v>1.84</v>
      </c>
      <c r="K70" s="3">
        <v>0.62</v>
      </c>
      <c r="L70" s="3">
        <f t="shared" si="1"/>
        <v>9.6999999999999993</v>
      </c>
    </row>
    <row r="71" spans="1:12" ht="18" customHeight="1" x14ac:dyDescent="0.3">
      <c r="A71" s="2" t="s">
        <v>46</v>
      </c>
      <c r="B71" s="2" t="s">
        <v>47</v>
      </c>
      <c r="C71" s="2" t="s">
        <v>6</v>
      </c>
      <c r="D71" s="2" t="s">
        <v>4</v>
      </c>
      <c r="E71" s="2" t="s">
        <v>9</v>
      </c>
      <c r="F71" s="4">
        <v>0</v>
      </c>
      <c r="G71" s="3">
        <v>0</v>
      </c>
      <c r="H71" s="3">
        <v>0</v>
      </c>
      <c r="I71" s="3">
        <v>10.95</v>
      </c>
      <c r="J71" s="3">
        <v>2.79</v>
      </c>
      <c r="K71" s="3">
        <v>0.93</v>
      </c>
      <c r="L71" s="3">
        <f t="shared" si="1"/>
        <v>14.669999999999998</v>
      </c>
    </row>
    <row r="72" spans="1:12" ht="18" customHeight="1" x14ac:dyDescent="0.3">
      <c r="A72" s="2" t="s">
        <v>38</v>
      </c>
      <c r="B72" s="2" t="s">
        <v>39</v>
      </c>
      <c r="C72" s="2" t="s">
        <v>6</v>
      </c>
      <c r="D72" s="2" t="s">
        <v>4</v>
      </c>
      <c r="E72" s="2" t="s">
        <v>9</v>
      </c>
      <c r="F72" s="4">
        <v>0</v>
      </c>
      <c r="G72" s="3">
        <v>0</v>
      </c>
      <c r="H72" s="3">
        <v>0</v>
      </c>
      <c r="I72" s="3">
        <v>11.14</v>
      </c>
      <c r="J72" s="3">
        <v>2.83</v>
      </c>
      <c r="K72" s="3">
        <v>0.95</v>
      </c>
      <c r="L72" s="3">
        <f t="shared" si="1"/>
        <v>14.92</v>
      </c>
    </row>
    <row r="73" spans="1:12" ht="18" customHeight="1" x14ac:dyDescent="0.3">
      <c r="A73" s="2" t="s">
        <v>91</v>
      </c>
      <c r="B73" s="2" t="s">
        <v>45</v>
      </c>
      <c r="C73" s="2" t="s">
        <v>6</v>
      </c>
      <c r="D73" s="2" t="s">
        <v>4</v>
      </c>
      <c r="E73" s="2" t="s">
        <v>9</v>
      </c>
      <c r="F73" s="4">
        <v>0</v>
      </c>
      <c r="G73" s="3">
        <v>0</v>
      </c>
      <c r="H73" s="3">
        <v>0</v>
      </c>
      <c r="I73" s="3">
        <v>15.75</v>
      </c>
      <c r="J73" s="3">
        <v>4</v>
      </c>
      <c r="K73" s="3">
        <v>1.34</v>
      </c>
      <c r="L73" s="3">
        <f t="shared" si="1"/>
        <v>21.09</v>
      </c>
    </row>
    <row r="74" spans="1:12" ht="18" customHeight="1" x14ac:dyDescent="0.3">
      <c r="A74" s="2" t="s">
        <v>102</v>
      </c>
      <c r="B74" s="2" t="s">
        <v>103</v>
      </c>
      <c r="C74" s="2" t="s">
        <v>6</v>
      </c>
      <c r="D74" s="2" t="s">
        <v>4</v>
      </c>
      <c r="E74" s="2" t="s">
        <v>9</v>
      </c>
      <c r="F74" s="4">
        <v>0</v>
      </c>
      <c r="G74" s="3">
        <v>0</v>
      </c>
      <c r="H74" s="3">
        <v>0</v>
      </c>
      <c r="I74" s="3">
        <v>18</v>
      </c>
      <c r="J74" s="3">
        <v>4.57</v>
      </c>
      <c r="K74" s="3">
        <v>1.53</v>
      </c>
      <c r="L74" s="3">
        <f t="shared" si="1"/>
        <v>24.1</v>
      </c>
    </row>
    <row r="75" spans="1:12" ht="18" customHeight="1" x14ac:dyDescent="0.3">
      <c r="A75" s="2" t="s">
        <v>92</v>
      </c>
      <c r="B75" s="2" t="s">
        <v>93</v>
      </c>
      <c r="C75" s="2" t="s">
        <v>6</v>
      </c>
      <c r="D75" s="2" t="s">
        <v>4</v>
      </c>
      <c r="E75" s="2" t="s">
        <v>9</v>
      </c>
      <c r="F75" s="4">
        <v>0</v>
      </c>
      <c r="G75" s="3">
        <v>0</v>
      </c>
      <c r="H75" s="3">
        <v>0</v>
      </c>
      <c r="I75" s="3">
        <v>20.239999999999998</v>
      </c>
      <c r="J75" s="3">
        <v>5.15</v>
      </c>
      <c r="K75" s="3">
        <v>1.72</v>
      </c>
      <c r="L75" s="3">
        <f t="shared" si="1"/>
        <v>27.11</v>
      </c>
    </row>
    <row r="76" spans="1:12" ht="18" customHeight="1" x14ac:dyDescent="0.3">
      <c r="A76" s="2" t="s">
        <v>12</v>
      </c>
      <c r="B76" s="2" t="s">
        <v>13</v>
      </c>
      <c r="C76" s="2" t="s">
        <v>6</v>
      </c>
      <c r="D76" s="2" t="s">
        <v>4</v>
      </c>
      <c r="E76" s="2" t="s">
        <v>9</v>
      </c>
      <c r="F76" s="4">
        <v>0</v>
      </c>
      <c r="G76" s="3">
        <v>0</v>
      </c>
      <c r="H76" s="3">
        <v>0</v>
      </c>
      <c r="I76" s="3">
        <v>24.74</v>
      </c>
      <c r="J76" s="3">
        <v>6.29</v>
      </c>
      <c r="K76" s="3">
        <v>2.1</v>
      </c>
      <c r="L76" s="3">
        <f t="shared" ref="L76:L107" si="2">+G76+H76+I76+J76+K76</f>
        <v>33.129999999999995</v>
      </c>
    </row>
    <row r="77" spans="1:12" ht="18" customHeight="1" x14ac:dyDescent="0.3">
      <c r="A77" s="2" t="s">
        <v>94</v>
      </c>
      <c r="B77" s="2" t="s">
        <v>95</v>
      </c>
      <c r="C77" s="2" t="s">
        <v>6</v>
      </c>
      <c r="D77" s="2" t="s">
        <v>4</v>
      </c>
      <c r="E77" s="2" t="s">
        <v>9</v>
      </c>
      <c r="F77" s="4">
        <v>0</v>
      </c>
      <c r="G77" s="3">
        <v>0</v>
      </c>
      <c r="H77" s="3">
        <v>0</v>
      </c>
      <c r="I77" s="3">
        <v>31.49</v>
      </c>
      <c r="J77" s="3">
        <v>8</v>
      </c>
      <c r="K77" s="3">
        <v>2.68</v>
      </c>
      <c r="L77" s="3">
        <f t="shared" si="2"/>
        <v>42.169999999999995</v>
      </c>
    </row>
    <row r="78" spans="1:12" ht="18" customHeight="1" x14ac:dyDescent="0.3">
      <c r="A78" s="2" t="s">
        <v>119</v>
      </c>
      <c r="B78" s="2" t="s">
        <v>81</v>
      </c>
      <c r="C78" s="2" t="s">
        <v>6</v>
      </c>
      <c r="D78" s="2" t="s">
        <v>4</v>
      </c>
      <c r="E78" s="2" t="s">
        <v>9</v>
      </c>
      <c r="F78" s="4">
        <v>0</v>
      </c>
      <c r="G78" s="3">
        <v>0</v>
      </c>
      <c r="H78" s="3">
        <v>0</v>
      </c>
      <c r="I78" s="3">
        <v>35.340000000000003</v>
      </c>
      <c r="J78" s="3">
        <v>8.98</v>
      </c>
      <c r="K78" s="3">
        <v>3</v>
      </c>
      <c r="L78" s="3">
        <f t="shared" si="2"/>
        <v>47.320000000000007</v>
      </c>
    </row>
    <row r="79" spans="1:12" ht="18" customHeight="1" x14ac:dyDescent="0.3">
      <c r="A79" s="2" t="s">
        <v>20</v>
      </c>
      <c r="B79" s="2" t="s">
        <v>21</v>
      </c>
      <c r="C79" s="2" t="s">
        <v>6</v>
      </c>
      <c r="D79" s="2" t="s">
        <v>4</v>
      </c>
      <c r="E79" s="2" t="s">
        <v>9</v>
      </c>
      <c r="F79" s="4">
        <v>0</v>
      </c>
      <c r="G79" s="3">
        <v>0</v>
      </c>
      <c r="H79" s="3">
        <v>0</v>
      </c>
      <c r="I79" s="3">
        <v>37.44</v>
      </c>
      <c r="J79" s="3">
        <v>9.51</v>
      </c>
      <c r="K79" s="3">
        <v>3.18</v>
      </c>
      <c r="L79" s="3">
        <f t="shared" si="2"/>
        <v>50.129999999999995</v>
      </c>
    </row>
    <row r="80" spans="1:12" ht="18" customHeight="1" x14ac:dyDescent="0.3">
      <c r="A80" s="2" t="s">
        <v>114</v>
      </c>
      <c r="B80" s="2" t="s">
        <v>115</v>
      </c>
      <c r="C80" s="2" t="s">
        <v>6</v>
      </c>
      <c r="D80" s="2" t="s">
        <v>4</v>
      </c>
      <c r="E80" s="2" t="s">
        <v>9</v>
      </c>
      <c r="F80" s="4">
        <v>0</v>
      </c>
      <c r="G80" s="3">
        <v>0</v>
      </c>
      <c r="H80" s="3">
        <v>0</v>
      </c>
      <c r="I80" s="3">
        <v>37.85</v>
      </c>
      <c r="J80" s="3">
        <v>9.6199999999999992</v>
      </c>
      <c r="K80" s="3">
        <v>3.22</v>
      </c>
      <c r="L80" s="3">
        <f t="shared" si="2"/>
        <v>50.69</v>
      </c>
    </row>
    <row r="81" spans="1:12" ht="18" customHeight="1" x14ac:dyDescent="0.3">
      <c r="A81" s="2" t="s">
        <v>22</v>
      </c>
      <c r="B81" s="2" t="s">
        <v>23</v>
      </c>
      <c r="C81" s="2" t="s">
        <v>6</v>
      </c>
      <c r="D81" s="2" t="s">
        <v>4</v>
      </c>
      <c r="E81" s="2" t="s">
        <v>9</v>
      </c>
      <c r="F81" s="4">
        <v>0</v>
      </c>
      <c r="G81" s="3">
        <v>0</v>
      </c>
      <c r="H81" s="3">
        <v>0</v>
      </c>
      <c r="I81" s="3">
        <v>40.799999999999997</v>
      </c>
      <c r="J81" s="3">
        <v>10.37</v>
      </c>
      <c r="K81" s="3">
        <v>3.47</v>
      </c>
      <c r="L81" s="3">
        <f t="shared" si="2"/>
        <v>54.639999999999993</v>
      </c>
    </row>
    <row r="82" spans="1:12" ht="18" customHeight="1" x14ac:dyDescent="0.3">
      <c r="A82" s="2" t="s">
        <v>69</v>
      </c>
      <c r="B82" s="2" t="s">
        <v>70</v>
      </c>
      <c r="C82" s="2" t="s">
        <v>6</v>
      </c>
      <c r="D82" s="2" t="s">
        <v>4</v>
      </c>
      <c r="E82" s="2" t="s">
        <v>9</v>
      </c>
      <c r="F82" s="4">
        <v>0</v>
      </c>
      <c r="G82" s="3">
        <v>0</v>
      </c>
      <c r="H82" s="3">
        <v>0</v>
      </c>
      <c r="I82" s="3">
        <v>42.74</v>
      </c>
      <c r="J82" s="3">
        <v>10.86</v>
      </c>
      <c r="K82" s="3">
        <v>3.63</v>
      </c>
      <c r="L82" s="3">
        <f t="shared" si="2"/>
        <v>57.230000000000004</v>
      </c>
    </row>
    <row r="83" spans="1:12" ht="18" customHeight="1" x14ac:dyDescent="0.3">
      <c r="A83" s="2" t="s">
        <v>72</v>
      </c>
      <c r="B83" s="2" t="s">
        <v>73</v>
      </c>
      <c r="C83" s="2" t="s">
        <v>6</v>
      </c>
      <c r="D83" s="2" t="s">
        <v>4</v>
      </c>
      <c r="E83" s="2" t="s">
        <v>9</v>
      </c>
      <c r="F83" s="4">
        <v>0</v>
      </c>
      <c r="G83" s="3">
        <v>0</v>
      </c>
      <c r="H83" s="3">
        <v>0</v>
      </c>
      <c r="I83" s="3">
        <v>42.74</v>
      </c>
      <c r="J83" s="3">
        <v>10.86</v>
      </c>
      <c r="K83" s="3">
        <v>3.63</v>
      </c>
      <c r="L83" s="3">
        <f t="shared" si="2"/>
        <v>57.230000000000004</v>
      </c>
    </row>
    <row r="84" spans="1:12" ht="18" customHeight="1" x14ac:dyDescent="0.3">
      <c r="A84" s="2" t="s">
        <v>97</v>
      </c>
      <c r="B84" s="2" t="s">
        <v>98</v>
      </c>
      <c r="C84" s="2" t="s">
        <v>6</v>
      </c>
      <c r="D84" s="2" t="s">
        <v>4</v>
      </c>
      <c r="E84" s="2" t="s">
        <v>9</v>
      </c>
      <c r="F84" s="4">
        <v>0</v>
      </c>
      <c r="G84" s="3">
        <v>0</v>
      </c>
      <c r="H84" s="3">
        <v>0</v>
      </c>
      <c r="I84" s="3">
        <v>42.74</v>
      </c>
      <c r="J84" s="3">
        <v>10.86</v>
      </c>
      <c r="K84" s="3">
        <v>3.63</v>
      </c>
      <c r="L84" s="3">
        <f t="shared" si="2"/>
        <v>57.230000000000004</v>
      </c>
    </row>
    <row r="85" spans="1:12" ht="18" customHeight="1" x14ac:dyDescent="0.3">
      <c r="A85" s="2" t="s">
        <v>100</v>
      </c>
      <c r="B85" s="2" t="s">
        <v>101</v>
      </c>
      <c r="C85" s="2" t="s">
        <v>6</v>
      </c>
      <c r="D85" s="2" t="s">
        <v>4</v>
      </c>
      <c r="E85" s="2" t="s">
        <v>9</v>
      </c>
      <c r="F85" s="4">
        <v>0</v>
      </c>
      <c r="G85" s="3">
        <v>0</v>
      </c>
      <c r="H85" s="3">
        <v>0</v>
      </c>
      <c r="I85" s="3">
        <v>42.74</v>
      </c>
      <c r="J85" s="3">
        <v>10.86</v>
      </c>
      <c r="K85" s="3">
        <v>3.63</v>
      </c>
      <c r="L85" s="3">
        <f t="shared" si="2"/>
        <v>57.230000000000004</v>
      </c>
    </row>
    <row r="86" spans="1:12" ht="18" customHeight="1" x14ac:dyDescent="0.3">
      <c r="A86" s="2" t="s">
        <v>106</v>
      </c>
      <c r="B86" s="2" t="s">
        <v>107</v>
      </c>
      <c r="C86" s="2" t="s">
        <v>6</v>
      </c>
      <c r="D86" s="2" t="s">
        <v>4</v>
      </c>
      <c r="E86" s="2" t="s">
        <v>9</v>
      </c>
      <c r="F86" s="4">
        <v>0</v>
      </c>
      <c r="G86" s="3">
        <v>0</v>
      </c>
      <c r="H86" s="3">
        <v>0</v>
      </c>
      <c r="I86" s="3">
        <v>42.74</v>
      </c>
      <c r="J86" s="3">
        <v>10.86</v>
      </c>
      <c r="K86" s="3">
        <v>3.63</v>
      </c>
      <c r="L86" s="3">
        <f t="shared" si="2"/>
        <v>57.230000000000004</v>
      </c>
    </row>
    <row r="87" spans="1:12" ht="18" customHeight="1" x14ac:dyDescent="0.3">
      <c r="A87" s="2" t="s">
        <v>117</v>
      </c>
      <c r="B87" s="2" t="s">
        <v>118</v>
      </c>
      <c r="C87" s="2" t="s">
        <v>6</v>
      </c>
      <c r="D87" s="2" t="s">
        <v>4</v>
      </c>
      <c r="E87" s="2" t="s">
        <v>9</v>
      </c>
      <c r="F87" s="4">
        <v>0</v>
      </c>
      <c r="G87" s="3">
        <v>0</v>
      </c>
      <c r="H87" s="3">
        <v>0</v>
      </c>
      <c r="I87" s="3">
        <v>42.74</v>
      </c>
      <c r="J87" s="3">
        <v>10.86</v>
      </c>
      <c r="K87" s="3">
        <v>3.63</v>
      </c>
      <c r="L87" s="3">
        <f t="shared" si="2"/>
        <v>57.230000000000004</v>
      </c>
    </row>
    <row r="88" spans="1:12" ht="18" customHeight="1" x14ac:dyDescent="0.3">
      <c r="A88" s="2" t="s">
        <v>114</v>
      </c>
      <c r="B88" s="2" t="s">
        <v>123</v>
      </c>
      <c r="C88" s="2" t="s">
        <v>6</v>
      </c>
      <c r="D88" s="2" t="s">
        <v>4</v>
      </c>
      <c r="E88" s="2" t="s">
        <v>9</v>
      </c>
      <c r="F88" s="4">
        <v>0</v>
      </c>
      <c r="G88" s="3">
        <v>0</v>
      </c>
      <c r="H88" s="3">
        <v>0</v>
      </c>
      <c r="I88" s="3">
        <v>43.32</v>
      </c>
      <c r="J88" s="3">
        <v>11.01</v>
      </c>
      <c r="K88" s="3">
        <v>3.68</v>
      </c>
      <c r="L88" s="3">
        <f t="shared" si="2"/>
        <v>58.01</v>
      </c>
    </row>
    <row r="89" spans="1:12" ht="18" customHeight="1" x14ac:dyDescent="0.3">
      <c r="A89" s="2" t="s">
        <v>87</v>
      </c>
      <c r="B89" s="2" t="s">
        <v>88</v>
      </c>
      <c r="C89" s="2" t="s">
        <v>6</v>
      </c>
      <c r="D89" s="2" t="s">
        <v>4</v>
      </c>
      <c r="E89" s="2" t="s">
        <v>9</v>
      </c>
      <c r="F89" s="4">
        <v>0</v>
      </c>
      <c r="G89" s="3">
        <v>0</v>
      </c>
      <c r="H89" s="3">
        <v>0</v>
      </c>
      <c r="I89" s="3">
        <v>47.24</v>
      </c>
      <c r="J89" s="3">
        <v>12</v>
      </c>
      <c r="K89" s="3">
        <v>4.0199999999999996</v>
      </c>
      <c r="L89" s="3">
        <f t="shared" si="2"/>
        <v>63.260000000000005</v>
      </c>
    </row>
    <row r="90" spans="1:12" ht="18" customHeight="1" x14ac:dyDescent="0.3">
      <c r="A90" s="2" t="s">
        <v>89</v>
      </c>
      <c r="B90" s="2" t="s">
        <v>90</v>
      </c>
      <c r="C90" s="2" t="s">
        <v>6</v>
      </c>
      <c r="D90" s="2" t="s">
        <v>4</v>
      </c>
      <c r="E90" s="2" t="s">
        <v>9</v>
      </c>
      <c r="F90" s="4">
        <v>0</v>
      </c>
      <c r="G90" s="3">
        <v>0</v>
      </c>
      <c r="H90" s="3">
        <v>0</v>
      </c>
      <c r="I90" s="3">
        <v>47.24</v>
      </c>
      <c r="J90" s="3">
        <v>12</v>
      </c>
      <c r="K90" s="3">
        <v>4.0199999999999996</v>
      </c>
      <c r="L90" s="3">
        <f t="shared" si="2"/>
        <v>63.260000000000005</v>
      </c>
    </row>
    <row r="91" spans="1:12" ht="18" customHeight="1" x14ac:dyDescent="0.3">
      <c r="A91" s="2" t="s">
        <v>174</v>
      </c>
      <c r="B91" s="2" t="s">
        <v>126</v>
      </c>
      <c r="C91" s="2" t="s">
        <v>6</v>
      </c>
      <c r="D91" s="2" t="s">
        <v>4</v>
      </c>
      <c r="E91" s="2" t="s">
        <v>9</v>
      </c>
      <c r="F91" s="4">
        <v>0</v>
      </c>
      <c r="G91" s="3">
        <v>0</v>
      </c>
      <c r="H91" s="3">
        <v>0</v>
      </c>
      <c r="I91" s="3">
        <v>47.24</v>
      </c>
      <c r="J91" s="3">
        <v>12</v>
      </c>
      <c r="K91" s="3">
        <v>4.0199999999999996</v>
      </c>
      <c r="L91" s="3">
        <f t="shared" si="2"/>
        <v>63.260000000000005</v>
      </c>
    </row>
    <row r="92" spans="1:12" ht="18" customHeight="1" x14ac:dyDescent="0.3">
      <c r="A92" s="2" t="s">
        <v>16</v>
      </c>
      <c r="B92" s="2" t="s">
        <v>17</v>
      </c>
      <c r="C92" s="2" t="s">
        <v>6</v>
      </c>
      <c r="D92" s="2" t="s">
        <v>4</v>
      </c>
      <c r="E92" s="2" t="s">
        <v>9</v>
      </c>
      <c r="F92" s="4">
        <v>0</v>
      </c>
      <c r="G92" s="3">
        <v>0</v>
      </c>
      <c r="H92" s="3">
        <v>0</v>
      </c>
      <c r="I92" s="3">
        <v>48.58</v>
      </c>
      <c r="J92" s="3">
        <v>12.35</v>
      </c>
      <c r="K92" s="3">
        <v>4.13</v>
      </c>
      <c r="L92" s="3">
        <f t="shared" si="2"/>
        <v>65.06</v>
      </c>
    </row>
    <row r="93" spans="1:12" ht="18" customHeight="1" x14ac:dyDescent="0.3">
      <c r="A93" s="2" t="s">
        <v>36</v>
      </c>
      <c r="B93" s="2" t="s">
        <v>37</v>
      </c>
      <c r="C93" s="2" t="s">
        <v>6</v>
      </c>
      <c r="D93" s="2" t="s">
        <v>4</v>
      </c>
      <c r="E93" s="2" t="s">
        <v>9</v>
      </c>
      <c r="F93" s="4">
        <v>0</v>
      </c>
      <c r="G93" s="3">
        <v>0</v>
      </c>
      <c r="H93" s="3">
        <v>0</v>
      </c>
      <c r="I93" s="3">
        <v>52.46</v>
      </c>
      <c r="J93" s="3">
        <v>13.33</v>
      </c>
      <c r="K93" s="3">
        <v>4.46</v>
      </c>
      <c r="L93" s="3">
        <f t="shared" si="2"/>
        <v>70.25</v>
      </c>
    </row>
    <row r="94" spans="1:12" ht="18" customHeight="1" x14ac:dyDescent="0.3">
      <c r="A94" s="2" t="s">
        <v>10</v>
      </c>
      <c r="B94" s="2" t="s">
        <v>11</v>
      </c>
      <c r="C94" s="2" t="s">
        <v>6</v>
      </c>
      <c r="D94" s="2" t="s">
        <v>4</v>
      </c>
      <c r="E94" s="2" t="s">
        <v>9</v>
      </c>
      <c r="F94" s="4">
        <v>0</v>
      </c>
      <c r="G94" s="3">
        <v>0</v>
      </c>
      <c r="H94" s="3">
        <v>0</v>
      </c>
      <c r="I94" s="3">
        <v>54.22</v>
      </c>
      <c r="J94" s="3">
        <v>13.77</v>
      </c>
      <c r="K94" s="3">
        <v>4.6100000000000003</v>
      </c>
      <c r="L94" s="3">
        <f t="shared" si="2"/>
        <v>72.599999999999994</v>
      </c>
    </row>
    <row r="95" spans="1:12" ht="18" customHeight="1" x14ac:dyDescent="0.3">
      <c r="A95" s="2" t="s">
        <v>110</v>
      </c>
      <c r="B95" s="2" t="s">
        <v>73</v>
      </c>
      <c r="C95" s="2" t="s">
        <v>6</v>
      </c>
      <c r="D95" s="2" t="s">
        <v>4</v>
      </c>
      <c r="E95" s="2" t="s">
        <v>9</v>
      </c>
      <c r="F95" s="4">
        <v>0</v>
      </c>
      <c r="G95" s="3">
        <v>0</v>
      </c>
      <c r="H95" s="3">
        <v>0</v>
      </c>
      <c r="I95" s="3">
        <v>54.22</v>
      </c>
      <c r="J95" s="3">
        <v>13.77</v>
      </c>
      <c r="K95" s="3">
        <v>4.6100000000000003</v>
      </c>
      <c r="L95" s="3">
        <f t="shared" si="2"/>
        <v>72.599999999999994</v>
      </c>
    </row>
    <row r="96" spans="1:12" ht="18" customHeight="1" x14ac:dyDescent="0.3">
      <c r="A96" s="2" t="s">
        <v>111</v>
      </c>
      <c r="B96" s="2" t="s">
        <v>112</v>
      </c>
      <c r="C96" s="2" t="s">
        <v>6</v>
      </c>
      <c r="D96" s="2" t="s">
        <v>4</v>
      </c>
      <c r="E96" s="2" t="s">
        <v>9</v>
      </c>
      <c r="F96" s="4">
        <v>0</v>
      </c>
      <c r="G96" s="3">
        <v>0</v>
      </c>
      <c r="H96" s="3">
        <v>0</v>
      </c>
      <c r="I96" s="3">
        <v>54.22</v>
      </c>
      <c r="J96" s="3">
        <v>13.77</v>
      </c>
      <c r="K96" s="3">
        <v>4.6100000000000003</v>
      </c>
      <c r="L96" s="3">
        <f t="shared" si="2"/>
        <v>72.599999999999994</v>
      </c>
    </row>
    <row r="97" spans="1:12" ht="18" customHeight="1" x14ac:dyDescent="0.3">
      <c r="A97" s="2" t="s">
        <v>113</v>
      </c>
      <c r="B97" s="2" t="s">
        <v>81</v>
      </c>
      <c r="C97" s="2" t="s">
        <v>6</v>
      </c>
      <c r="D97" s="2" t="s">
        <v>4</v>
      </c>
      <c r="E97" s="2" t="s">
        <v>9</v>
      </c>
      <c r="F97" s="4">
        <v>0</v>
      </c>
      <c r="G97" s="3">
        <v>0</v>
      </c>
      <c r="H97" s="3">
        <v>0</v>
      </c>
      <c r="I97" s="3">
        <v>54.22</v>
      </c>
      <c r="J97" s="3">
        <v>13.77</v>
      </c>
      <c r="K97" s="3">
        <v>4.6100000000000003</v>
      </c>
      <c r="L97" s="3">
        <f t="shared" si="2"/>
        <v>72.599999999999994</v>
      </c>
    </row>
    <row r="98" spans="1:12" ht="18" customHeight="1" x14ac:dyDescent="0.3">
      <c r="A98" s="2" t="s">
        <v>14</v>
      </c>
      <c r="B98" s="2" t="s">
        <v>116</v>
      </c>
      <c r="C98" s="2" t="s">
        <v>6</v>
      </c>
      <c r="D98" s="2" t="s">
        <v>4</v>
      </c>
      <c r="E98" s="2" t="s">
        <v>9</v>
      </c>
      <c r="F98" s="4">
        <v>0</v>
      </c>
      <c r="G98" s="3">
        <v>0</v>
      </c>
      <c r="H98" s="3">
        <v>0</v>
      </c>
      <c r="I98" s="3">
        <v>54.22</v>
      </c>
      <c r="J98" s="3">
        <v>13.77</v>
      </c>
      <c r="K98" s="3">
        <v>4.6100000000000003</v>
      </c>
      <c r="L98" s="3">
        <f t="shared" si="2"/>
        <v>72.599999999999994</v>
      </c>
    </row>
    <row r="99" spans="1:12" ht="18" customHeight="1" x14ac:dyDescent="0.3">
      <c r="A99" s="2" t="s">
        <v>164</v>
      </c>
      <c r="B99" s="2" t="s">
        <v>165</v>
      </c>
      <c r="C99" s="2" t="s">
        <v>6</v>
      </c>
      <c r="D99" s="2" t="s">
        <v>4</v>
      </c>
      <c r="E99" s="2" t="s">
        <v>9</v>
      </c>
      <c r="F99" s="4">
        <v>0</v>
      </c>
      <c r="G99" s="3">
        <v>0</v>
      </c>
      <c r="H99" s="3">
        <v>0</v>
      </c>
      <c r="I99" s="3">
        <v>54.22</v>
      </c>
      <c r="J99" s="3">
        <v>13.77</v>
      </c>
      <c r="K99" s="3">
        <v>4.6100000000000003</v>
      </c>
      <c r="L99" s="3">
        <f t="shared" si="2"/>
        <v>72.599999999999994</v>
      </c>
    </row>
    <row r="100" spans="1:12" ht="18" customHeight="1" x14ac:dyDescent="0.3">
      <c r="A100" s="2" t="s">
        <v>14</v>
      </c>
      <c r="B100" s="2" t="s">
        <v>166</v>
      </c>
      <c r="C100" s="2" t="s">
        <v>6</v>
      </c>
      <c r="D100" s="2" t="s">
        <v>4</v>
      </c>
      <c r="E100" s="2" t="s">
        <v>9</v>
      </c>
      <c r="F100" s="4">
        <v>0</v>
      </c>
      <c r="G100" s="3">
        <v>0</v>
      </c>
      <c r="H100" s="3">
        <v>0</v>
      </c>
      <c r="I100" s="3">
        <v>54.22</v>
      </c>
      <c r="J100" s="3">
        <v>13.77</v>
      </c>
      <c r="K100" s="3">
        <v>4.6100000000000003</v>
      </c>
      <c r="L100" s="3">
        <f t="shared" si="2"/>
        <v>72.599999999999994</v>
      </c>
    </row>
    <row r="101" spans="1:12" ht="18" customHeight="1" x14ac:dyDescent="0.3">
      <c r="A101" s="2" t="s">
        <v>167</v>
      </c>
      <c r="B101" s="2" t="s">
        <v>43</v>
      </c>
      <c r="C101" s="2" t="s">
        <v>6</v>
      </c>
      <c r="D101" s="2" t="s">
        <v>4</v>
      </c>
      <c r="E101" s="2" t="s">
        <v>9</v>
      </c>
      <c r="F101" s="4">
        <v>0</v>
      </c>
      <c r="G101" s="3">
        <v>0</v>
      </c>
      <c r="H101" s="3">
        <v>0</v>
      </c>
      <c r="I101" s="3">
        <v>54.22</v>
      </c>
      <c r="J101" s="3">
        <v>13.77</v>
      </c>
      <c r="K101" s="3">
        <v>4.6100000000000003</v>
      </c>
      <c r="L101" s="3">
        <f t="shared" si="2"/>
        <v>72.599999999999994</v>
      </c>
    </row>
    <row r="102" spans="1:12" ht="18" customHeight="1" x14ac:dyDescent="0.3">
      <c r="A102" s="2" t="s">
        <v>170</v>
      </c>
      <c r="B102" s="2" t="s">
        <v>171</v>
      </c>
      <c r="C102" s="2" t="s">
        <v>6</v>
      </c>
      <c r="D102" s="2" t="s">
        <v>4</v>
      </c>
      <c r="E102" s="2" t="s">
        <v>9</v>
      </c>
      <c r="F102" s="4">
        <v>0</v>
      </c>
      <c r="G102" s="3">
        <v>0</v>
      </c>
      <c r="H102" s="3">
        <v>0</v>
      </c>
      <c r="I102" s="3">
        <v>54.22</v>
      </c>
      <c r="J102" s="3">
        <v>13.77</v>
      </c>
      <c r="K102" s="3">
        <v>4.6100000000000003</v>
      </c>
      <c r="L102" s="3">
        <f t="shared" si="2"/>
        <v>72.599999999999994</v>
      </c>
    </row>
    <row r="103" spans="1:12" ht="18" customHeight="1" x14ac:dyDescent="0.3">
      <c r="A103" s="2" t="s">
        <v>44</v>
      </c>
      <c r="B103" s="2" t="s">
        <v>45</v>
      </c>
      <c r="C103" s="2" t="s">
        <v>6</v>
      </c>
      <c r="D103" s="2" t="s">
        <v>4</v>
      </c>
      <c r="E103" s="2" t="s">
        <v>9</v>
      </c>
      <c r="F103" s="4">
        <v>0</v>
      </c>
      <c r="G103" s="3">
        <v>0</v>
      </c>
      <c r="H103" s="3">
        <v>0</v>
      </c>
      <c r="I103" s="3">
        <v>64.58</v>
      </c>
      <c r="J103" s="3">
        <v>16.41</v>
      </c>
      <c r="K103" s="3">
        <v>5.49</v>
      </c>
      <c r="L103" s="3">
        <f t="shared" si="2"/>
        <v>86.47999999999999</v>
      </c>
    </row>
    <row r="104" spans="1:12" ht="18" customHeight="1" x14ac:dyDescent="0.3">
      <c r="A104" s="2" t="s">
        <v>181</v>
      </c>
      <c r="B104" s="2" t="s">
        <v>182</v>
      </c>
      <c r="C104" s="2" t="s">
        <v>6</v>
      </c>
      <c r="D104" s="2" t="s">
        <v>4</v>
      </c>
      <c r="E104" s="2" t="s">
        <v>9</v>
      </c>
      <c r="F104" s="4">
        <v>0</v>
      </c>
      <c r="G104" s="3">
        <v>0</v>
      </c>
      <c r="H104" s="3">
        <v>0</v>
      </c>
      <c r="I104" s="3">
        <v>73.239999999999995</v>
      </c>
      <c r="J104" s="3">
        <v>18.61</v>
      </c>
      <c r="K104" s="3">
        <v>6.23</v>
      </c>
      <c r="L104" s="3">
        <f t="shared" si="2"/>
        <v>98.08</v>
      </c>
    </row>
    <row r="105" spans="1:12" ht="18" customHeight="1" x14ac:dyDescent="0.3">
      <c r="A105" s="2" t="s">
        <v>129</v>
      </c>
      <c r="B105" s="2" t="s">
        <v>130</v>
      </c>
      <c r="C105" s="2" t="s">
        <v>6</v>
      </c>
      <c r="D105" s="2" t="s">
        <v>4</v>
      </c>
      <c r="E105" s="2" t="s">
        <v>9</v>
      </c>
      <c r="F105" s="4">
        <v>0</v>
      </c>
      <c r="G105" s="3">
        <v>0</v>
      </c>
      <c r="H105" s="3">
        <v>0</v>
      </c>
      <c r="I105" s="3">
        <v>76.36</v>
      </c>
      <c r="J105" s="3">
        <v>19.39</v>
      </c>
      <c r="K105" s="3">
        <v>6.49</v>
      </c>
      <c r="L105" s="3">
        <f t="shared" si="2"/>
        <v>102.24</v>
      </c>
    </row>
    <row r="106" spans="1:12" ht="18" customHeight="1" x14ac:dyDescent="0.3">
      <c r="A106" s="2" t="s">
        <v>71</v>
      </c>
      <c r="B106" s="2" t="s">
        <v>11</v>
      </c>
      <c r="C106" s="2" t="s">
        <v>6</v>
      </c>
      <c r="D106" s="2" t="s">
        <v>4</v>
      </c>
      <c r="E106" s="2" t="s">
        <v>9</v>
      </c>
      <c r="F106" s="4">
        <v>0</v>
      </c>
      <c r="G106" s="3">
        <v>0</v>
      </c>
      <c r="H106" s="3">
        <v>0</v>
      </c>
      <c r="I106" s="3">
        <v>97.66</v>
      </c>
      <c r="J106" s="3">
        <v>24.81</v>
      </c>
      <c r="K106" s="3">
        <v>8.3000000000000007</v>
      </c>
      <c r="L106" s="3">
        <f t="shared" si="2"/>
        <v>130.77000000000001</v>
      </c>
    </row>
    <row r="107" spans="1:12" ht="18" customHeight="1" x14ac:dyDescent="0.3">
      <c r="A107" s="2" t="s">
        <v>82</v>
      </c>
      <c r="B107" s="2" t="s">
        <v>81</v>
      </c>
      <c r="C107" s="2" t="s">
        <v>6</v>
      </c>
      <c r="D107" s="2" t="s">
        <v>4</v>
      </c>
      <c r="E107" s="2" t="s">
        <v>9</v>
      </c>
      <c r="F107" s="4">
        <v>0</v>
      </c>
      <c r="G107" s="3">
        <v>0</v>
      </c>
      <c r="H107" s="3">
        <v>0</v>
      </c>
      <c r="I107" s="3">
        <v>133.41999999999999</v>
      </c>
      <c r="J107" s="3">
        <v>33.9</v>
      </c>
      <c r="K107" s="3">
        <v>11.34</v>
      </c>
      <c r="L107" s="3">
        <f t="shared" si="2"/>
        <v>178.66</v>
      </c>
    </row>
    <row r="108" spans="1:12" ht="18" customHeight="1" x14ac:dyDescent="0.3">
      <c r="A108" s="2" t="s">
        <v>51</v>
      </c>
      <c r="B108" s="2" t="s">
        <v>52</v>
      </c>
      <c r="C108" s="2" t="s">
        <v>6</v>
      </c>
      <c r="D108" s="2" t="s">
        <v>4</v>
      </c>
      <c r="E108" s="2" t="s">
        <v>9</v>
      </c>
      <c r="F108" s="4">
        <v>0</v>
      </c>
      <c r="G108" s="3">
        <v>0</v>
      </c>
      <c r="H108" s="3">
        <v>0</v>
      </c>
      <c r="I108" s="3">
        <v>136.61000000000001</v>
      </c>
      <c r="J108" s="3">
        <v>34.71</v>
      </c>
      <c r="K108" s="3">
        <v>11.61</v>
      </c>
      <c r="L108" s="3">
        <f t="shared" ref="L108:L139" si="3">+G108+H108+I108+J108+K108</f>
        <v>182.93</v>
      </c>
    </row>
    <row r="109" spans="1:12" ht="18" customHeight="1" x14ac:dyDescent="0.3">
      <c r="A109" s="2" t="s">
        <v>124</v>
      </c>
      <c r="B109" s="2" t="s">
        <v>37</v>
      </c>
      <c r="C109" s="2" t="s">
        <v>6</v>
      </c>
      <c r="D109" s="2" t="s">
        <v>4</v>
      </c>
      <c r="E109" s="2" t="s">
        <v>9</v>
      </c>
      <c r="F109" s="4">
        <v>0</v>
      </c>
      <c r="G109" s="3">
        <v>0</v>
      </c>
      <c r="H109" s="3">
        <v>0</v>
      </c>
      <c r="I109" s="3">
        <v>146.05000000000001</v>
      </c>
      <c r="J109" s="3">
        <v>37.11</v>
      </c>
      <c r="K109" s="3">
        <v>12.42</v>
      </c>
      <c r="L109" s="3">
        <f t="shared" si="3"/>
        <v>195.58</v>
      </c>
    </row>
    <row r="110" spans="1:12" ht="18" customHeight="1" x14ac:dyDescent="0.3">
      <c r="A110" s="2" t="s">
        <v>34</v>
      </c>
      <c r="B110" s="2" t="s">
        <v>35</v>
      </c>
      <c r="C110" s="2" t="s">
        <v>6</v>
      </c>
      <c r="D110" s="2" t="s">
        <v>4</v>
      </c>
      <c r="E110" s="2" t="s">
        <v>9</v>
      </c>
      <c r="F110" s="4">
        <v>0</v>
      </c>
      <c r="G110" s="3">
        <v>0</v>
      </c>
      <c r="H110" s="3">
        <v>0</v>
      </c>
      <c r="I110" s="3">
        <v>189.3</v>
      </c>
      <c r="J110" s="3">
        <v>48.1</v>
      </c>
      <c r="K110" s="3">
        <v>16.09</v>
      </c>
      <c r="L110" s="3">
        <f t="shared" si="3"/>
        <v>253.49</v>
      </c>
    </row>
    <row r="111" spans="1:12" ht="18" customHeight="1" x14ac:dyDescent="0.3">
      <c r="A111" s="2" t="s">
        <v>195</v>
      </c>
      <c r="B111" s="2" t="s">
        <v>196</v>
      </c>
      <c r="C111" s="2" t="s">
        <v>6</v>
      </c>
      <c r="D111" s="2" t="s">
        <v>4</v>
      </c>
      <c r="E111" s="2" t="s">
        <v>9</v>
      </c>
      <c r="F111" s="4">
        <v>0</v>
      </c>
      <c r="G111" s="3">
        <v>0</v>
      </c>
      <c r="H111" s="3">
        <v>0</v>
      </c>
      <c r="I111" s="3">
        <v>196.94</v>
      </c>
      <c r="J111" s="3">
        <v>50.04</v>
      </c>
      <c r="K111" s="3">
        <v>16.739999999999998</v>
      </c>
      <c r="L111" s="3">
        <f t="shared" si="3"/>
        <v>263.71999999999997</v>
      </c>
    </row>
    <row r="112" spans="1:12" ht="18" customHeight="1" x14ac:dyDescent="0.3">
      <c r="A112" s="2" t="s">
        <v>183</v>
      </c>
      <c r="B112" s="2" t="s">
        <v>184</v>
      </c>
      <c r="C112" s="2" t="s">
        <v>6</v>
      </c>
      <c r="D112" s="2" t="s">
        <v>4</v>
      </c>
      <c r="E112" s="2" t="s">
        <v>9</v>
      </c>
      <c r="F112" s="4">
        <v>0</v>
      </c>
      <c r="G112" s="3">
        <v>0</v>
      </c>
      <c r="H112" s="3">
        <v>0</v>
      </c>
      <c r="I112" s="3">
        <v>198.03</v>
      </c>
      <c r="J112" s="3">
        <v>50.32</v>
      </c>
      <c r="K112" s="3">
        <v>16.829999999999998</v>
      </c>
      <c r="L112" s="3">
        <f t="shared" si="3"/>
        <v>265.18</v>
      </c>
    </row>
    <row r="113" spans="1:12" ht="18" customHeight="1" x14ac:dyDescent="0.3">
      <c r="A113" s="2" t="s">
        <v>136</v>
      </c>
      <c r="B113" s="2" t="s">
        <v>137</v>
      </c>
      <c r="C113" s="2" t="s">
        <v>6</v>
      </c>
      <c r="D113" s="2" t="s">
        <v>4</v>
      </c>
      <c r="E113" s="2" t="s">
        <v>9</v>
      </c>
      <c r="F113" s="4">
        <v>0</v>
      </c>
      <c r="G113" s="3">
        <v>0</v>
      </c>
      <c r="H113" s="3">
        <v>0</v>
      </c>
      <c r="I113" s="3">
        <v>207.76</v>
      </c>
      <c r="J113" s="3">
        <v>52.79</v>
      </c>
      <c r="K113" s="3">
        <v>17.66</v>
      </c>
      <c r="L113" s="3">
        <f t="shared" si="3"/>
        <v>278.21000000000004</v>
      </c>
    </row>
    <row r="114" spans="1:12" ht="18" customHeight="1" x14ac:dyDescent="0.3">
      <c r="A114" s="2" t="s">
        <v>125</v>
      </c>
      <c r="B114" s="2" t="s">
        <v>126</v>
      </c>
      <c r="C114" s="2" t="s">
        <v>6</v>
      </c>
      <c r="D114" s="2" t="s">
        <v>4</v>
      </c>
      <c r="E114" s="2" t="s">
        <v>9</v>
      </c>
      <c r="F114" s="4">
        <v>0</v>
      </c>
      <c r="G114" s="3">
        <v>0</v>
      </c>
      <c r="H114" s="3">
        <v>0</v>
      </c>
      <c r="I114" s="3">
        <v>261.08999999999997</v>
      </c>
      <c r="J114" s="3">
        <v>66.34</v>
      </c>
      <c r="K114" s="3">
        <v>22.19</v>
      </c>
      <c r="L114" s="3">
        <f t="shared" si="3"/>
        <v>349.61999999999995</v>
      </c>
    </row>
    <row r="115" spans="1:12" ht="18" customHeight="1" x14ac:dyDescent="0.3">
      <c r="A115" s="2" t="s">
        <v>168</v>
      </c>
      <c r="B115" s="2" t="s">
        <v>169</v>
      </c>
      <c r="C115" s="2" t="s">
        <v>6</v>
      </c>
      <c r="D115" s="2" t="s">
        <v>4</v>
      </c>
      <c r="E115" s="2" t="s">
        <v>9</v>
      </c>
      <c r="F115" s="4">
        <v>0</v>
      </c>
      <c r="G115" s="3">
        <v>0</v>
      </c>
      <c r="H115" s="3">
        <v>0</v>
      </c>
      <c r="I115" s="3">
        <v>261.61</v>
      </c>
      <c r="J115" s="3">
        <v>66.48</v>
      </c>
      <c r="K115" s="3">
        <v>22.24</v>
      </c>
      <c r="L115" s="3">
        <f t="shared" si="3"/>
        <v>350.33000000000004</v>
      </c>
    </row>
    <row r="116" spans="1:12" ht="18" customHeight="1" x14ac:dyDescent="0.3">
      <c r="A116" s="2" t="s">
        <v>42</v>
      </c>
      <c r="B116" s="2" t="s">
        <v>43</v>
      </c>
      <c r="C116" s="2" t="s">
        <v>6</v>
      </c>
      <c r="D116" s="2" t="s">
        <v>4</v>
      </c>
      <c r="E116" s="2" t="s">
        <v>9</v>
      </c>
      <c r="F116" s="4">
        <v>0</v>
      </c>
      <c r="G116" s="3">
        <v>0</v>
      </c>
      <c r="H116" s="3">
        <v>0</v>
      </c>
      <c r="I116" s="3">
        <v>267.39</v>
      </c>
      <c r="J116" s="3">
        <v>67.930000000000007</v>
      </c>
      <c r="K116" s="3">
        <v>22.73</v>
      </c>
      <c r="L116" s="3">
        <f t="shared" si="3"/>
        <v>358.05</v>
      </c>
    </row>
    <row r="117" spans="1:12" ht="18" customHeight="1" x14ac:dyDescent="0.3">
      <c r="A117" s="2" t="s">
        <v>132</v>
      </c>
      <c r="B117" s="2" t="s">
        <v>133</v>
      </c>
      <c r="C117" s="2" t="s">
        <v>6</v>
      </c>
      <c r="D117" s="2" t="s">
        <v>4</v>
      </c>
      <c r="E117" s="2" t="s">
        <v>9</v>
      </c>
      <c r="F117" s="4">
        <v>0</v>
      </c>
      <c r="G117" s="3">
        <v>0</v>
      </c>
      <c r="H117" s="3">
        <v>0</v>
      </c>
      <c r="I117" s="3">
        <v>284.60000000000002</v>
      </c>
      <c r="J117" s="3">
        <v>72.31</v>
      </c>
      <c r="K117" s="3">
        <v>24.19</v>
      </c>
      <c r="L117" s="3">
        <f t="shared" si="3"/>
        <v>381.1</v>
      </c>
    </row>
    <row r="118" spans="1:12" ht="18" customHeight="1" x14ac:dyDescent="0.3">
      <c r="A118" s="2" t="s">
        <v>194</v>
      </c>
      <c r="B118" s="2" t="s">
        <v>176</v>
      </c>
      <c r="C118" s="2" t="s">
        <v>6</v>
      </c>
      <c r="D118" s="2" t="s">
        <v>4</v>
      </c>
      <c r="E118" s="2" t="s">
        <v>9</v>
      </c>
      <c r="F118" s="4">
        <v>0</v>
      </c>
      <c r="G118" s="3">
        <v>0</v>
      </c>
      <c r="H118" s="3">
        <v>203.93</v>
      </c>
      <c r="I118" s="3">
        <v>275.66000000000003</v>
      </c>
      <c r="J118" s="3">
        <v>121.87</v>
      </c>
      <c r="K118" s="3">
        <v>40.76</v>
      </c>
      <c r="L118" s="3">
        <f t="shared" si="3"/>
        <v>642.22</v>
      </c>
    </row>
    <row r="119" spans="1:12" ht="18" customHeight="1" x14ac:dyDescent="0.3">
      <c r="A119" s="2" t="s">
        <v>198</v>
      </c>
      <c r="B119" s="2" t="s">
        <v>180</v>
      </c>
      <c r="C119" s="2" t="s">
        <v>6</v>
      </c>
      <c r="D119" s="2" t="s">
        <v>4</v>
      </c>
      <c r="E119" s="2" t="s">
        <v>9</v>
      </c>
      <c r="F119" s="4">
        <v>0</v>
      </c>
      <c r="G119" s="3">
        <v>353.77</v>
      </c>
      <c r="H119" s="3">
        <v>0</v>
      </c>
      <c r="I119" s="3">
        <v>187.84</v>
      </c>
      <c r="J119" s="3">
        <v>147.82</v>
      </c>
      <c r="K119" s="3">
        <v>46.04</v>
      </c>
      <c r="L119" s="3">
        <f t="shared" si="3"/>
        <v>735.47</v>
      </c>
    </row>
    <row r="120" spans="1:12" ht="18" customHeight="1" x14ac:dyDescent="0.3">
      <c r="A120" s="2" t="s">
        <v>57</v>
      </c>
      <c r="B120" s="2" t="s">
        <v>58</v>
      </c>
      <c r="C120" s="2" t="s">
        <v>6</v>
      </c>
      <c r="D120" s="2" t="s">
        <v>4</v>
      </c>
      <c r="E120" s="2" t="s">
        <v>9</v>
      </c>
      <c r="F120" s="4">
        <v>0</v>
      </c>
      <c r="G120" s="3">
        <v>0</v>
      </c>
      <c r="H120" s="3">
        <v>445.01</v>
      </c>
      <c r="I120" s="3">
        <v>210.38</v>
      </c>
      <c r="J120" s="3">
        <v>166.53</v>
      </c>
      <c r="K120" s="3">
        <v>55.71</v>
      </c>
      <c r="L120" s="3">
        <f t="shared" si="3"/>
        <v>877.63</v>
      </c>
    </row>
    <row r="121" spans="1:12" ht="18" customHeight="1" x14ac:dyDescent="0.3">
      <c r="A121" s="2" t="s">
        <v>127</v>
      </c>
      <c r="B121" s="2" t="s">
        <v>128</v>
      </c>
      <c r="C121" s="2" t="s">
        <v>6</v>
      </c>
      <c r="D121" s="2" t="s">
        <v>4</v>
      </c>
      <c r="E121" s="2" t="s">
        <v>9</v>
      </c>
      <c r="F121" s="4">
        <v>0</v>
      </c>
      <c r="G121" s="3">
        <v>0</v>
      </c>
      <c r="H121" s="3">
        <v>320.60000000000002</v>
      </c>
      <c r="I121" s="3">
        <v>362.02</v>
      </c>
      <c r="J121" s="3">
        <v>173.45</v>
      </c>
      <c r="K121" s="3">
        <v>58.02</v>
      </c>
      <c r="L121" s="3">
        <f t="shared" si="3"/>
        <v>914.08999999999992</v>
      </c>
    </row>
    <row r="122" spans="1:12" ht="18" customHeight="1" x14ac:dyDescent="0.3">
      <c r="A122" s="2" t="s">
        <v>134</v>
      </c>
      <c r="B122" s="2" t="s">
        <v>135</v>
      </c>
      <c r="C122" s="2" t="s">
        <v>6</v>
      </c>
      <c r="D122" s="2" t="s">
        <v>4</v>
      </c>
      <c r="E122" s="2" t="s">
        <v>9</v>
      </c>
      <c r="F122" s="4">
        <v>0</v>
      </c>
      <c r="G122" s="3">
        <v>0</v>
      </c>
      <c r="H122" s="3">
        <v>791.28</v>
      </c>
      <c r="I122" s="3">
        <v>338.11</v>
      </c>
      <c r="J122" s="3">
        <v>286.97000000000003</v>
      </c>
      <c r="K122" s="3">
        <v>96</v>
      </c>
      <c r="L122" s="3">
        <f t="shared" si="3"/>
        <v>1512.36</v>
      </c>
    </row>
    <row r="123" spans="1:12" ht="18" customHeight="1" x14ac:dyDescent="0.3">
      <c r="A123" s="2" t="s">
        <v>138</v>
      </c>
      <c r="B123" s="2" t="s">
        <v>139</v>
      </c>
      <c r="C123" s="2" t="s">
        <v>6</v>
      </c>
      <c r="D123" s="2" t="s">
        <v>4</v>
      </c>
      <c r="E123" s="2" t="s">
        <v>9</v>
      </c>
      <c r="F123" s="4">
        <v>46</v>
      </c>
      <c r="G123" s="3">
        <v>3654.98</v>
      </c>
      <c r="H123" s="3">
        <v>1119.94</v>
      </c>
      <c r="I123" s="3">
        <v>97.25</v>
      </c>
      <c r="J123" s="3">
        <v>1343.29</v>
      </c>
      <c r="K123" s="3">
        <v>414.14</v>
      </c>
      <c r="L123" s="3">
        <f t="shared" si="3"/>
        <v>6629.6</v>
      </c>
    </row>
    <row r="124" spans="1:12" ht="18" customHeight="1" x14ac:dyDescent="0.3">
      <c r="A124" s="2" t="s">
        <v>197</v>
      </c>
      <c r="B124" s="2" t="s">
        <v>81</v>
      </c>
      <c r="C124" s="2" t="s">
        <v>6</v>
      </c>
      <c r="D124" s="2" t="s">
        <v>4</v>
      </c>
      <c r="E124" s="2" t="s">
        <v>9</v>
      </c>
      <c r="F124" s="4">
        <v>42</v>
      </c>
      <c r="G124" s="3">
        <v>5307.03</v>
      </c>
      <c r="H124" s="3">
        <v>1045.04</v>
      </c>
      <c r="I124" s="3">
        <v>0</v>
      </c>
      <c r="J124" s="3">
        <v>1766.92</v>
      </c>
      <c r="K124" s="3">
        <v>539.94000000000005</v>
      </c>
      <c r="L124" s="3">
        <f t="shared" si="3"/>
        <v>8658.93</v>
      </c>
    </row>
    <row r="125" spans="1:12" ht="18" customHeight="1" x14ac:dyDescent="0.3">
      <c r="A125" s="2" t="s">
        <v>146</v>
      </c>
      <c r="B125" s="2" t="s">
        <v>147</v>
      </c>
      <c r="C125" s="2" t="s">
        <v>6</v>
      </c>
      <c r="D125" s="2" t="s">
        <v>4</v>
      </c>
      <c r="E125" s="2" t="s">
        <v>9</v>
      </c>
      <c r="F125" s="4">
        <v>78</v>
      </c>
      <c r="G125" s="3">
        <v>5773.42</v>
      </c>
      <c r="H125" s="3">
        <v>600.53</v>
      </c>
      <c r="I125" s="3">
        <v>0</v>
      </c>
      <c r="J125" s="3">
        <v>1785.91</v>
      </c>
      <c r="K125" s="3">
        <v>541.79999999999995</v>
      </c>
      <c r="L125" s="3">
        <f t="shared" si="3"/>
        <v>8701.66</v>
      </c>
    </row>
    <row r="126" spans="1:12" ht="18" customHeight="1" x14ac:dyDescent="0.3">
      <c r="A126" s="2" t="s">
        <v>142</v>
      </c>
      <c r="B126" s="2" t="s">
        <v>90</v>
      </c>
      <c r="C126" s="2" t="s">
        <v>6</v>
      </c>
      <c r="D126" s="2" t="s">
        <v>4</v>
      </c>
      <c r="E126" s="2" t="s">
        <v>9</v>
      </c>
      <c r="F126" s="4">
        <v>55</v>
      </c>
      <c r="G126" s="3">
        <v>4309.6000000000004</v>
      </c>
      <c r="H126" s="3">
        <v>2081.92</v>
      </c>
      <c r="I126" s="3">
        <v>155.34</v>
      </c>
      <c r="J126" s="3">
        <v>1767.14</v>
      </c>
      <c r="K126" s="3">
        <v>549.63</v>
      </c>
      <c r="L126" s="3">
        <f t="shared" si="3"/>
        <v>8863.6299999999992</v>
      </c>
    </row>
    <row r="127" spans="1:12" ht="18" customHeight="1" x14ac:dyDescent="0.3">
      <c r="A127" s="2" t="s">
        <v>155</v>
      </c>
      <c r="B127" s="2" t="s">
        <v>156</v>
      </c>
      <c r="C127" s="2" t="s">
        <v>6</v>
      </c>
      <c r="D127" s="2" t="s">
        <v>4</v>
      </c>
      <c r="E127" s="2" t="s">
        <v>9</v>
      </c>
      <c r="F127" s="4">
        <v>104</v>
      </c>
      <c r="G127" s="3">
        <v>8182.8</v>
      </c>
      <c r="H127" s="3">
        <v>908.47</v>
      </c>
      <c r="I127" s="3">
        <v>0</v>
      </c>
      <c r="J127" s="3">
        <v>2545.77</v>
      </c>
      <c r="K127" s="3">
        <v>772.78</v>
      </c>
      <c r="L127" s="3">
        <f t="shared" si="3"/>
        <v>12409.820000000002</v>
      </c>
    </row>
    <row r="128" spans="1:12" ht="18" customHeight="1" x14ac:dyDescent="0.3">
      <c r="A128" s="2" t="s">
        <v>104</v>
      </c>
      <c r="B128" s="2" t="s">
        <v>105</v>
      </c>
      <c r="C128" s="2" t="s">
        <v>6</v>
      </c>
      <c r="D128" s="2" t="s">
        <v>4</v>
      </c>
      <c r="E128" s="2" t="s">
        <v>9</v>
      </c>
      <c r="F128" s="4">
        <v>104</v>
      </c>
      <c r="G128" s="3">
        <v>8182.8</v>
      </c>
      <c r="H128" s="3">
        <v>1828.75</v>
      </c>
      <c r="I128" s="3">
        <v>59.51</v>
      </c>
      <c r="J128" s="3">
        <v>2794.72</v>
      </c>
      <c r="K128" s="3">
        <v>856.05</v>
      </c>
      <c r="L128" s="3">
        <f t="shared" si="3"/>
        <v>13721.829999999998</v>
      </c>
    </row>
    <row r="129" spans="1:12" ht="18" customHeight="1" x14ac:dyDescent="0.3">
      <c r="A129" s="2" t="s">
        <v>172</v>
      </c>
      <c r="B129" s="2" t="s">
        <v>173</v>
      </c>
      <c r="C129" s="2" t="s">
        <v>6</v>
      </c>
      <c r="D129" s="2" t="s">
        <v>4</v>
      </c>
      <c r="E129" s="2" t="s">
        <v>9</v>
      </c>
      <c r="F129" s="4">
        <v>104</v>
      </c>
      <c r="G129" s="3">
        <v>8182.8</v>
      </c>
      <c r="H129" s="3">
        <v>1659.75</v>
      </c>
      <c r="I129" s="3">
        <v>398.55</v>
      </c>
      <c r="J129" s="3">
        <v>2678.42</v>
      </c>
      <c r="K129" s="3">
        <v>870.5</v>
      </c>
      <c r="L129" s="3">
        <f t="shared" si="3"/>
        <v>13790.019999999999</v>
      </c>
    </row>
    <row r="130" spans="1:12" ht="18" customHeight="1" x14ac:dyDescent="0.3">
      <c r="A130" s="2" t="s">
        <v>59</v>
      </c>
      <c r="B130" s="2" t="s">
        <v>58</v>
      </c>
      <c r="C130" s="2" t="s">
        <v>6</v>
      </c>
      <c r="D130" s="2" t="s">
        <v>4</v>
      </c>
      <c r="E130" s="2" t="s">
        <v>9</v>
      </c>
      <c r="F130" s="4">
        <v>0</v>
      </c>
      <c r="G130" s="3">
        <v>0</v>
      </c>
      <c r="H130" s="3">
        <v>10512.95</v>
      </c>
      <c r="I130" s="3">
        <v>110.2</v>
      </c>
      <c r="J130" s="3">
        <v>2530.08</v>
      </c>
      <c r="K130" s="3">
        <v>902.99</v>
      </c>
      <c r="L130" s="3">
        <f t="shared" si="3"/>
        <v>14056.220000000001</v>
      </c>
    </row>
    <row r="131" spans="1:12" ht="18" customHeight="1" x14ac:dyDescent="0.3">
      <c r="A131" s="2" t="s">
        <v>80</v>
      </c>
      <c r="B131" s="2" t="s">
        <v>187</v>
      </c>
      <c r="C131" s="2" t="s">
        <v>6</v>
      </c>
      <c r="D131" s="2" t="s">
        <v>4</v>
      </c>
      <c r="E131" s="2" t="s">
        <v>9</v>
      </c>
      <c r="F131" s="4">
        <v>85</v>
      </c>
      <c r="G131" s="3">
        <v>8907.43</v>
      </c>
      <c r="H131" s="3">
        <v>1713.51</v>
      </c>
      <c r="I131" s="3">
        <v>294.14</v>
      </c>
      <c r="J131" s="3">
        <v>3030.05</v>
      </c>
      <c r="K131" s="3">
        <v>927.79</v>
      </c>
      <c r="L131" s="3">
        <f t="shared" si="3"/>
        <v>14872.920000000002</v>
      </c>
    </row>
    <row r="132" spans="1:12" ht="18" customHeight="1" x14ac:dyDescent="0.3">
      <c r="A132" s="2" t="s">
        <v>82</v>
      </c>
      <c r="B132" s="2" t="s">
        <v>96</v>
      </c>
      <c r="C132" s="2" t="s">
        <v>6</v>
      </c>
      <c r="D132" s="2" t="s">
        <v>4</v>
      </c>
      <c r="E132" s="2" t="s">
        <v>9</v>
      </c>
      <c r="F132" s="4">
        <v>130</v>
      </c>
      <c r="G132" s="3">
        <v>10228.5</v>
      </c>
      <c r="H132" s="3">
        <v>849.75</v>
      </c>
      <c r="I132" s="3">
        <v>143.22</v>
      </c>
      <c r="J132" s="3">
        <v>3145.95</v>
      </c>
      <c r="K132" s="3">
        <v>953.85</v>
      </c>
      <c r="L132" s="3">
        <f t="shared" si="3"/>
        <v>15321.269999999999</v>
      </c>
    </row>
    <row r="133" spans="1:12" ht="18" customHeight="1" x14ac:dyDescent="0.3">
      <c r="A133" s="2" t="s">
        <v>145</v>
      </c>
      <c r="B133" s="2" t="s">
        <v>31</v>
      </c>
      <c r="C133" s="2" t="s">
        <v>6</v>
      </c>
      <c r="D133" s="2" t="s">
        <v>4</v>
      </c>
      <c r="E133" s="2" t="s">
        <v>9</v>
      </c>
      <c r="F133" s="4">
        <v>142</v>
      </c>
      <c r="G133" s="3">
        <v>11028.58</v>
      </c>
      <c r="H133" s="3">
        <v>286.27</v>
      </c>
      <c r="I133" s="3">
        <v>26.22</v>
      </c>
      <c r="J133" s="3">
        <v>3199.41</v>
      </c>
      <c r="K133" s="3">
        <v>964.01</v>
      </c>
      <c r="L133" s="3">
        <f t="shared" si="3"/>
        <v>15504.49</v>
      </c>
    </row>
    <row r="134" spans="1:12" ht="18" customHeight="1" x14ac:dyDescent="0.3">
      <c r="A134" s="2" t="s">
        <v>199</v>
      </c>
      <c r="B134" s="2" t="s">
        <v>200</v>
      </c>
      <c r="C134" s="2" t="s">
        <v>6</v>
      </c>
      <c r="D134" s="2" t="s">
        <v>4</v>
      </c>
      <c r="E134" s="2" t="s">
        <v>9</v>
      </c>
      <c r="F134" s="4">
        <v>104</v>
      </c>
      <c r="G134" s="3">
        <v>8182.8</v>
      </c>
      <c r="H134" s="3">
        <v>3394.04</v>
      </c>
      <c r="I134" s="3">
        <v>192.39</v>
      </c>
      <c r="J134" s="3">
        <v>3226.22</v>
      </c>
      <c r="K134" s="3">
        <v>1000.4</v>
      </c>
      <c r="L134" s="3">
        <f t="shared" si="3"/>
        <v>15995.849999999999</v>
      </c>
    </row>
    <row r="135" spans="1:12" ht="18" customHeight="1" x14ac:dyDescent="0.3">
      <c r="A135" s="2" t="s">
        <v>64</v>
      </c>
      <c r="B135" s="2" t="s">
        <v>15</v>
      </c>
      <c r="C135" s="2" t="s">
        <v>6</v>
      </c>
      <c r="D135" s="2" t="s">
        <v>4</v>
      </c>
      <c r="E135" s="2" t="s">
        <v>9</v>
      </c>
      <c r="F135" s="4">
        <v>144</v>
      </c>
      <c r="G135" s="3">
        <v>11401.41</v>
      </c>
      <c r="H135" s="3">
        <v>620.82000000000005</v>
      </c>
      <c r="I135" s="3">
        <v>0</v>
      </c>
      <c r="J135" s="3">
        <v>3183.89</v>
      </c>
      <c r="K135" s="3">
        <v>1019.87</v>
      </c>
      <c r="L135" s="3">
        <f t="shared" si="3"/>
        <v>16225.99</v>
      </c>
    </row>
    <row r="136" spans="1:12" ht="18" customHeight="1" x14ac:dyDescent="0.3">
      <c r="A136" s="2" t="s">
        <v>153</v>
      </c>
      <c r="B136" s="2" t="s">
        <v>154</v>
      </c>
      <c r="C136" s="2" t="s">
        <v>6</v>
      </c>
      <c r="D136" s="2" t="s">
        <v>4</v>
      </c>
      <c r="E136" s="2" t="s">
        <v>9</v>
      </c>
      <c r="F136" s="4">
        <v>130</v>
      </c>
      <c r="G136" s="3">
        <v>10228.5</v>
      </c>
      <c r="H136" s="3">
        <v>1725.84</v>
      </c>
      <c r="I136" s="3">
        <v>0</v>
      </c>
      <c r="J136" s="3">
        <v>3332.19</v>
      </c>
      <c r="K136" s="3">
        <v>1016.15</v>
      </c>
      <c r="L136" s="3">
        <f t="shared" si="3"/>
        <v>16302.68</v>
      </c>
    </row>
    <row r="137" spans="1:12" ht="18" customHeight="1" x14ac:dyDescent="0.3">
      <c r="A137" s="2" t="s">
        <v>175</v>
      </c>
      <c r="B137" s="2" t="s">
        <v>176</v>
      </c>
      <c r="C137" s="2" t="s">
        <v>6</v>
      </c>
      <c r="D137" s="2" t="s">
        <v>4</v>
      </c>
      <c r="E137" s="2" t="s">
        <v>9</v>
      </c>
      <c r="F137" s="4">
        <v>104</v>
      </c>
      <c r="G137" s="3">
        <v>8182.8</v>
      </c>
      <c r="H137" s="3">
        <v>3320.4</v>
      </c>
      <c r="I137" s="3">
        <v>795.47</v>
      </c>
      <c r="J137" s="3">
        <v>3360.78</v>
      </c>
      <c r="K137" s="3">
        <v>1045.4100000000001</v>
      </c>
      <c r="L137" s="3">
        <f t="shared" si="3"/>
        <v>16704.86</v>
      </c>
    </row>
    <row r="138" spans="1:12" ht="18" customHeight="1" x14ac:dyDescent="0.3">
      <c r="A138" s="2" t="s">
        <v>151</v>
      </c>
      <c r="B138" s="2" t="s">
        <v>152</v>
      </c>
      <c r="C138" s="2" t="s">
        <v>6</v>
      </c>
      <c r="D138" s="2" t="s">
        <v>4</v>
      </c>
      <c r="E138" s="2" t="s">
        <v>9</v>
      </c>
      <c r="F138" s="4">
        <v>156</v>
      </c>
      <c r="G138" s="3">
        <v>12274.22</v>
      </c>
      <c r="H138" s="3">
        <v>1075.46</v>
      </c>
      <c r="I138" s="3">
        <v>0</v>
      </c>
      <c r="J138" s="3">
        <v>3745.67</v>
      </c>
      <c r="K138" s="3">
        <v>1134.75</v>
      </c>
      <c r="L138" s="3">
        <f t="shared" si="3"/>
        <v>18230.099999999999</v>
      </c>
    </row>
    <row r="139" spans="1:12" ht="18" customHeight="1" x14ac:dyDescent="0.3">
      <c r="A139" s="2" t="s">
        <v>67</v>
      </c>
      <c r="B139" s="2" t="s">
        <v>68</v>
      </c>
      <c r="C139" s="2" t="s">
        <v>6</v>
      </c>
      <c r="D139" s="2" t="s">
        <v>4</v>
      </c>
      <c r="E139" s="2" t="s">
        <v>9</v>
      </c>
      <c r="F139" s="4">
        <v>156</v>
      </c>
      <c r="G139" s="3">
        <v>12274.22</v>
      </c>
      <c r="H139" s="3">
        <v>1299.8</v>
      </c>
      <c r="I139" s="3">
        <v>0</v>
      </c>
      <c r="J139" s="3">
        <v>3802.66</v>
      </c>
      <c r="K139" s="3">
        <v>1153.82</v>
      </c>
      <c r="L139" s="3">
        <f t="shared" si="3"/>
        <v>18530.5</v>
      </c>
    </row>
    <row r="140" spans="1:12" ht="18" customHeight="1" x14ac:dyDescent="0.3">
      <c r="A140" s="2" t="s">
        <v>140</v>
      </c>
      <c r="B140" s="2" t="s">
        <v>141</v>
      </c>
      <c r="C140" s="2" t="s">
        <v>6</v>
      </c>
      <c r="D140" s="2" t="s">
        <v>4</v>
      </c>
      <c r="E140" s="2" t="s">
        <v>9</v>
      </c>
      <c r="F140" s="4">
        <v>164</v>
      </c>
      <c r="G140" s="3">
        <v>12756.58</v>
      </c>
      <c r="H140" s="3">
        <v>1834.09</v>
      </c>
      <c r="I140" s="3">
        <v>180.97</v>
      </c>
      <c r="J140" s="3">
        <v>4120.88</v>
      </c>
      <c r="K140" s="3">
        <v>1255.6099999999999</v>
      </c>
      <c r="L140" s="3">
        <f t="shared" ref="L140:L153" si="4">+G140+H140+I140+J140+K140</f>
        <v>20148.13</v>
      </c>
    </row>
    <row r="141" spans="1:12" ht="18" customHeight="1" x14ac:dyDescent="0.3">
      <c r="A141" s="2" t="s">
        <v>143</v>
      </c>
      <c r="B141" s="2" t="s">
        <v>144</v>
      </c>
      <c r="C141" s="2" t="s">
        <v>6</v>
      </c>
      <c r="D141" s="2" t="s">
        <v>4</v>
      </c>
      <c r="E141" s="2" t="s">
        <v>9</v>
      </c>
      <c r="F141" s="4">
        <v>156</v>
      </c>
      <c r="G141" s="3">
        <v>12274.22</v>
      </c>
      <c r="H141" s="3">
        <v>3364.74</v>
      </c>
      <c r="I141" s="3">
        <v>46.67</v>
      </c>
      <c r="J141" s="3">
        <v>4339.22</v>
      </c>
      <c r="K141" s="3">
        <v>1333.32</v>
      </c>
      <c r="L141" s="3">
        <f t="shared" si="4"/>
        <v>21358.17</v>
      </c>
    </row>
    <row r="142" spans="1:12" ht="18" customHeight="1" x14ac:dyDescent="0.3">
      <c r="A142" s="2" t="s">
        <v>108</v>
      </c>
      <c r="B142" s="2" t="s">
        <v>109</v>
      </c>
      <c r="C142" s="2" t="s">
        <v>6</v>
      </c>
      <c r="D142" s="2" t="s">
        <v>4</v>
      </c>
      <c r="E142" s="2" t="s">
        <v>9</v>
      </c>
      <c r="F142" s="4">
        <v>170</v>
      </c>
      <c r="G142" s="3">
        <v>13447.1</v>
      </c>
      <c r="H142" s="3">
        <v>2549.08</v>
      </c>
      <c r="I142" s="3">
        <v>34.090000000000003</v>
      </c>
      <c r="J142" s="3">
        <v>4460.57</v>
      </c>
      <c r="K142" s="3">
        <v>1362.61</v>
      </c>
      <c r="L142" s="3">
        <f t="shared" si="4"/>
        <v>21853.45</v>
      </c>
    </row>
    <row r="143" spans="1:12" ht="18" customHeight="1" x14ac:dyDescent="0.3">
      <c r="A143" s="2" t="s">
        <v>150</v>
      </c>
      <c r="B143" s="2" t="s">
        <v>11</v>
      </c>
      <c r="C143" s="2" t="s">
        <v>6</v>
      </c>
      <c r="D143" s="2" t="s">
        <v>4</v>
      </c>
      <c r="E143" s="2" t="s">
        <v>9</v>
      </c>
      <c r="F143" s="4">
        <v>182</v>
      </c>
      <c r="G143" s="3">
        <v>14319.91</v>
      </c>
      <c r="H143" s="3">
        <v>2389.92</v>
      </c>
      <c r="I143" s="3">
        <v>0</v>
      </c>
      <c r="J143" s="3">
        <v>4658.3900000000003</v>
      </c>
      <c r="K143" s="3">
        <v>1420.37</v>
      </c>
      <c r="L143" s="3">
        <f t="shared" si="4"/>
        <v>22788.59</v>
      </c>
    </row>
    <row r="144" spans="1:12" ht="18" customHeight="1" x14ac:dyDescent="0.3">
      <c r="A144" s="2" t="s">
        <v>65</v>
      </c>
      <c r="B144" s="2" t="s">
        <v>66</v>
      </c>
      <c r="C144" s="2" t="s">
        <v>6</v>
      </c>
      <c r="D144" s="2" t="s">
        <v>4</v>
      </c>
      <c r="E144" s="2" t="s">
        <v>9</v>
      </c>
      <c r="F144" s="4">
        <v>220</v>
      </c>
      <c r="G144" s="3">
        <v>17238.419999999998</v>
      </c>
      <c r="H144" s="3">
        <v>3352.41</v>
      </c>
      <c r="I144" s="3">
        <v>0</v>
      </c>
      <c r="J144" s="3">
        <v>5706.98</v>
      </c>
      <c r="K144" s="3">
        <v>1743.03</v>
      </c>
      <c r="L144" s="3">
        <f t="shared" si="4"/>
        <v>28040.839999999997</v>
      </c>
    </row>
    <row r="145" spans="1:12" ht="18" customHeight="1" x14ac:dyDescent="0.3">
      <c r="A145" s="2" t="s">
        <v>148</v>
      </c>
      <c r="B145" s="2" t="s">
        <v>149</v>
      </c>
      <c r="C145" s="2" t="s">
        <v>6</v>
      </c>
      <c r="D145" s="2" t="s">
        <v>4</v>
      </c>
      <c r="E145" s="2" t="s">
        <v>9</v>
      </c>
      <c r="F145" s="4">
        <v>234</v>
      </c>
      <c r="G145" s="3">
        <v>18411.310000000001</v>
      </c>
      <c r="H145" s="3">
        <v>2900.81</v>
      </c>
      <c r="I145" s="3">
        <v>0</v>
      </c>
      <c r="J145" s="3">
        <v>5933.59</v>
      </c>
      <c r="K145" s="3">
        <v>1807.53</v>
      </c>
      <c r="L145" s="3">
        <f t="shared" si="4"/>
        <v>29053.24</v>
      </c>
    </row>
    <row r="146" spans="1:12" ht="18" customHeight="1" x14ac:dyDescent="0.3">
      <c r="A146" s="2" t="s">
        <v>32</v>
      </c>
      <c r="B146" s="2" t="s">
        <v>33</v>
      </c>
      <c r="C146" s="2" t="s">
        <v>6</v>
      </c>
      <c r="D146" s="2" t="s">
        <v>4</v>
      </c>
      <c r="E146" s="2" t="s">
        <v>9</v>
      </c>
      <c r="F146" s="4">
        <v>312</v>
      </c>
      <c r="G146" s="3">
        <v>24548.41</v>
      </c>
      <c r="H146" s="3">
        <v>6158.54</v>
      </c>
      <c r="I146" s="3">
        <v>1871.54</v>
      </c>
      <c r="J146" s="3">
        <v>8959.5</v>
      </c>
      <c r="K146" s="3">
        <v>2769.22</v>
      </c>
      <c r="L146" s="3">
        <f t="shared" si="4"/>
        <v>44307.210000000006</v>
      </c>
    </row>
    <row r="147" spans="1:12" ht="18" customHeight="1" x14ac:dyDescent="0.3">
      <c r="A147" s="2" t="s">
        <v>27</v>
      </c>
      <c r="B147" s="2" t="s">
        <v>28</v>
      </c>
      <c r="C147" s="2" t="s">
        <v>6</v>
      </c>
      <c r="D147" s="2" t="s">
        <v>4</v>
      </c>
      <c r="E147" s="2" t="s">
        <v>26</v>
      </c>
      <c r="F147" s="4">
        <v>0</v>
      </c>
      <c r="G147" s="3">
        <v>0</v>
      </c>
      <c r="H147" s="3">
        <v>0</v>
      </c>
      <c r="I147" s="3">
        <v>272.8</v>
      </c>
      <c r="J147" s="3">
        <v>69.33</v>
      </c>
      <c r="K147" s="3">
        <v>23.19</v>
      </c>
      <c r="L147" s="3">
        <f t="shared" si="4"/>
        <v>365.32</v>
      </c>
    </row>
    <row r="148" spans="1:12" ht="18" customHeight="1" x14ac:dyDescent="0.3">
      <c r="A148" s="2" t="s">
        <v>54</v>
      </c>
      <c r="B148" s="2" t="s">
        <v>15</v>
      </c>
      <c r="C148" s="2" t="s">
        <v>6</v>
      </c>
      <c r="D148" s="2" t="s">
        <v>4</v>
      </c>
      <c r="E148" s="2" t="s">
        <v>26</v>
      </c>
      <c r="F148" s="4">
        <v>0</v>
      </c>
      <c r="G148" s="3">
        <v>0</v>
      </c>
      <c r="H148" s="3">
        <v>1617.38</v>
      </c>
      <c r="I148" s="3">
        <v>0</v>
      </c>
      <c r="J148" s="3">
        <v>384.94</v>
      </c>
      <c r="K148" s="3">
        <v>137.47999999999999</v>
      </c>
      <c r="L148" s="3">
        <f t="shared" si="4"/>
        <v>2139.8000000000002</v>
      </c>
    </row>
    <row r="149" spans="1:12" ht="18" customHeight="1" x14ac:dyDescent="0.3">
      <c r="A149" s="2" t="s">
        <v>55</v>
      </c>
      <c r="B149" s="2" t="s">
        <v>56</v>
      </c>
      <c r="C149" s="2" t="s">
        <v>6</v>
      </c>
      <c r="D149" s="2" t="s">
        <v>4</v>
      </c>
      <c r="E149" s="2" t="s">
        <v>26</v>
      </c>
      <c r="F149" s="4">
        <v>26</v>
      </c>
      <c r="G149" s="3">
        <v>2045.7</v>
      </c>
      <c r="H149" s="3">
        <v>695.33</v>
      </c>
      <c r="I149" s="3">
        <v>231.1</v>
      </c>
      <c r="J149" s="3">
        <v>814.13</v>
      </c>
      <c r="K149" s="3">
        <v>252.63</v>
      </c>
      <c r="L149" s="3">
        <f t="shared" si="4"/>
        <v>4038.8900000000003</v>
      </c>
    </row>
    <row r="150" spans="1:12" ht="18" customHeight="1" x14ac:dyDescent="0.3">
      <c r="A150" s="2" t="s">
        <v>62</v>
      </c>
      <c r="B150" s="2" t="s">
        <v>63</v>
      </c>
      <c r="C150" s="2" t="s">
        <v>6</v>
      </c>
      <c r="D150" s="2" t="s">
        <v>4</v>
      </c>
      <c r="E150" s="2" t="s">
        <v>26</v>
      </c>
      <c r="F150" s="4">
        <v>104</v>
      </c>
      <c r="G150" s="3">
        <v>8172.91</v>
      </c>
      <c r="H150" s="3">
        <v>1479.51</v>
      </c>
      <c r="I150" s="3">
        <v>53.89</v>
      </c>
      <c r="J150" s="3">
        <v>2699.47</v>
      </c>
      <c r="K150" s="3">
        <v>824.28</v>
      </c>
      <c r="L150" s="3">
        <f t="shared" si="4"/>
        <v>13230.06</v>
      </c>
    </row>
    <row r="151" spans="1:12" ht="18" customHeight="1" x14ac:dyDescent="0.3">
      <c r="A151" s="2" t="s">
        <v>60</v>
      </c>
      <c r="B151" s="2" t="s">
        <v>61</v>
      </c>
      <c r="C151" s="2" t="s">
        <v>6</v>
      </c>
      <c r="D151" s="2" t="s">
        <v>4</v>
      </c>
      <c r="E151" s="2" t="s">
        <v>26</v>
      </c>
      <c r="F151" s="4">
        <v>104</v>
      </c>
      <c r="G151" s="3">
        <v>8182.8</v>
      </c>
      <c r="H151" s="3">
        <v>1665.87</v>
      </c>
      <c r="I151" s="3">
        <v>70.13</v>
      </c>
      <c r="J151" s="3">
        <v>2756.04</v>
      </c>
      <c r="K151" s="3">
        <v>843.12</v>
      </c>
      <c r="L151" s="3">
        <f t="shared" si="4"/>
        <v>13517.960000000001</v>
      </c>
    </row>
    <row r="152" spans="1:12" ht="18" customHeight="1" x14ac:dyDescent="0.3">
      <c r="A152" s="2" t="s">
        <v>185</v>
      </c>
      <c r="B152" s="2" t="s">
        <v>186</v>
      </c>
      <c r="C152" s="2" t="s">
        <v>6</v>
      </c>
      <c r="D152" s="2" t="s">
        <v>4</v>
      </c>
      <c r="E152" s="2" t="s">
        <v>26</v>
      </c>
      <c r="F152" s="4">
        <v>99</v>
      </c>
      <c r="G152" s="3">
        <v>8159.43</v>
      </c>
      <c r="H152" s="3">
        <v>1538.22</v>
      </c>
      <c r="I152" s="3">
        <v>453.61</v>
      </c>
      <c r="J152" s="3">
        <v>2814.43</v>
      </c>
      <c r="K152" s="3">
        <v>862.88</v>
      </c>
      <c r="L152" s="3">
        <f t="shared" si="4"/>
        <v>13828.57</v>
      </c>
    </row>
    <row r="153" spans="1:12" ht="18" customHeight="1" x14ac:dyDescent="0.3">
      <c r="A153" s="2" t="s">
        <v>85</v>
      </c>
      <c r="B153" s="2" t="s">
        <v>86</v>
      </c>
      <c r="C153" s="2" t="s">
        <v>6</v>
      </c>
      <c r="D153" s="2" t="s">
        <v>4</v>
      </c>
      <c r="E153" s="2" t="s">
        <v>84</v>
      </c>
      <c r="F153" s="4">
        <v>0</v>
      </c>
      <c r="G153" s="3">
        <v>0</v>
      </c>
      <c r="H153" s="3">
        <v>0</v>
      </c>
      <c r="I153" s="3">
        <v>34.15</v>
      </c>
      <c r="J153" s="3">
        <v>8.68</v>
      </c>
      <c r="K153" s="3">
        <v>2.9</v>
      </c>
      <c r="L153" s="3">
        <f t="shared" si="4"/>
        <v>45.73</v>
      </c>
    </row>
    <row r="154" spans="1:12" ht="48.75" customHeight="1" x14ac:dyDescent="0.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57.75" customHeight="1" x14ac:dyDescent="0.3">
      <c r="A155" s="5" t="s">
        <v>0</v>
      </c>
      <c r="B155" s="5" t="s">
        <v>1</v>
      </c>
      <c r="C155" s="5" t="s">
        <v>454</v>
      </c>
      <c r="D155" s="5" t="s">
        <v>453</v>
      </c>
      <c r="E155" s="5" t="s">
        <v>452</v>
      </c>
      <c r="F155" s="5" t="s">
        <v>455</v>
      </c>
      <c r="G155" s="6" t="s">
        <v>456</v>
      </c>
      <c r="H155" s="6" t="s">
        <v>457</v>
      </c>
      <c r="I155" s="6" t="s">
        <v>458</v>
      </c>
      <c r="J155" s="6" t="s">
        <v>459</v>
      </c>
      <c r="K155" s="6" t="s">
        <v>2</v>
      </c>
      <c r="L155" s="6" t="s">
        <v>3</v>
      </c>
    </row>
    <row r="156" spans="1:12" ht="18" customHeight="1" x14ac:dyDescent="0.3">
      <c r="A156" s="2" t="s">
        <v>311</v>
      </c>
      <c r="B156" s="2" t="s">
        <v>45</v>
      </c>
      <c r="C156" s="2" t="s">
        <v>6</v>
      </c>
      <c r="D156" s="2" t="s">
        <v>283</v>
      </c>
      <c r="E156" s="2" t="s">
        <v>310</v>
      </c>
      <c r="F156" s="4">
        <v>156</v>
      </c>
      <c r="G156" s="3">
        <v>5555.2</v>
      </c>
      <c r="H156" s="3">
        <v>0</v>
      </c>
      <c r="I156" s="3">
        <v>306.91000000000003</v>
      </c>
      <c r="J156" s="3">
        <v>1649.52</v>
      </c>
      <c r="K156" s="3">
        <v>498.29</v>
      </c>
      <c r="L156" s="3">
        <f t="shared" ref="L156:L187" si="5">+G156+H156+I156+J156+K156</f>
        <v>8009.9199999999992</v>
      </c>
    </row>
    <row r="157" spans="1:12" ht="18" customHeight="1" x14ac:dyDescent="0.3">
      <c r="A157" s="2" t="s">
        <v>400</v>
      </c>
      <c r="B157" s="2" t="s">
        <v>401</v>
      </c>
      <c r="C157" s="2" t="s">
        <v>6</v>
      </c>
      <c r="D157" s="2" t="s">
        <v>283</v>
      </c>
      <c r="E157" s="2" t="s">
        <v>310</v>
      </c>
      <c r="F157" s="4">
        <v>78</v>
      </c>
      <c r="G157" s="3">
        <v>7403.06</v>
      </c>
      <c r="H157" s="3">
        <v>0</v>
      </c>
      <c r="I157" s="3">
        <v>0</v>
      </c>
      <c r="J157" s="3">
        <v>1975.13</v>
      </c>
      <c r="K157" s="3">
        <v>629.24</v>
      </c>
      <c r="L157" s="3">
        <f t="shared" si="5"/>
        <v>10007.43</v>
      </c>
    </row>
    <row r="158" spans="1:12" ht="18" customHeight="1" x14ac:dyDescent="0.3">
      <c r="A158" s="2" t="s">
        <v>399</v>
      </c>
      <c r="B158" s="2" t="s">
        <v>15</v>
      </c>
      <c r="C158" s="2" t="s">
        <v>6</v>
      </c>
      <c r="D158" s="2" t="s">
        <v>283</v>
      </c>
      <c r="E158" s="2" t="s">
        <v>398</v>
      </c>
      <c r="F158" s="4">
        <v>118</v>
      </c>
      <c r="G158" s="3">
        <v>8790.9500000000007</v>
      </c>
      <c r="H158" s="3">
        <v>0</v>
      </c>
      <c r="I158" s="3">
        <v>0</v>
      </c>
      <c r="J158" s="3">
        <v>2511.4</v>
      </c>
      <c r="K158" s="3">
        <v>747.22</v>
      </c>
      <c r="L158" s="3">
        <f t="shared" si="5"/>
        <v>12049.57</v>
      </c>
    </row>
    <row r="159" spans="1:12" ht="18" customHeight="1" x14ac:dyDescent="0.3">
      <c r="A159" s="2" t="s">
        <v>203</v>
      </c>
      <c r="B159" s="2" t="s">
        <v>293</v>
      </c>
      <c r="C159" s="2" t="s">
        <v>6</v>
      </c>
      <c r="D159" s="2" t="s">
        <v>283</v>
      </c>
      <c r="E159" s="2" t="s">
        <v>84</v>
      </c>
      <c r="F159" s="4">
        <v>0</v>
      </c>
      <c r="G159" s="3">
        <v>0</v>
      </c>
      <c r="H159" s="3">
        <v>0</v>
      </c>
      <c r="I159" s="3">
        <v>6.55</v>
      </c>
      <c r="J159" s="3">
        <v>1.67</v>
      </c>
      <c r="K159" s="3">
        <v>0.56000000000000005</v>
      </c>
      <c r="L159" s="3">
        <f t="shared" si="5"/>
        <v>8.7799999999999994</v>
      </c>
    </row>
    <row r="160" spans="1:12" ht="18" customHeight="1" x14ac:dyDescent="0.3">
      <c r="A160" s="2" t="s">
        <v>284</v>
      </c>
      <c r="B160" s="2" t="s">
        <v>45</v>
      </c>
      <c r="C160" s="2" t="s">
        <v>6</v>
      </c>
      <c r="D160" s="2" t="s">
        <v>283</v>
      </c>
      <c r="E160" s="2" t="s">
        <v>84</v>
      </c>
      <c r="F160" s="4">
        <v>0</v>
      </c>
      <c r="G160" s="3">
        <v>0</v>
      </c>
      <c r="H160" s="3">
        <v>0</v>
      </c>
      <c r="I160" s="3">
        <v>8.56</v>
      </c>
      <c r="J160" s="3">
        <v>2.1800000000000002</v>
      </c>
      <c r="K160" s="3">
        <v>0.73</v>
      </c>
      <c r="L160" s="3">
        <f t="shared" si="5"/>
        <v>11.47</v>
      </c>
    </row>
    <row r="161" spans="1:12" ht="18" customHeight="1" x14ac:dyDescent="0.3">
      <c r="A161" s="2" t="s">
        <v>290</v>
      </c>
      <c r="B161" s="2" t="s">
        <v>173</v>
      </c>
      <c r="C161" s="2" t="s">
        <v>6</v>
      </c>
      <c r="D161" s="2" t="s">
        <v>283</v>
      </c>
      <c r="E161" s="2" t="s">
        <v>84</v>
      </c>
      <c r="F161" s="4">
        <v>0</v>
      </c>
      <c r="G161" s="3">
        <v>0</v>
      </c>
      <c r="H161" s="3">
        <v>0</v>
      </c>
      <c r="I161" s="3">
        <v>8.56</v>
      </c>
      <c r="J161" s="3">
        <v>2.1800000000000002</v>
      </c>
      <c r="K161" s="3">
        <v>0.73</v>
      </c>
      <c r="L161" s="3">
        <f t="shared" si="5"/>
        <v>11.47</v>
      </c>
    </row>
    <row r="162" spans="1:12" ht="18" customHeight="1" x14ac:dyDescent="0.3">
      <c r="A162" s="2" t="s">
        <v>190</v>
      </c>
      <c r="B162" s="2" t="s">
        <v>297</v>
      </c>
      <c r="C162" s="2" t="s">
        <v>6</v>
      </c>
      <c r="D162" s="2" t="s">
        <v>283</v>
      </c>
      <c r="E162" s="2" t="s">
        <v>84</v>
      </c>
      <c r="F162" s="4">
        <v>0</v>
      </c>
      <c r="G162" s="3">
        <v>0</v>
      </c>
      <c r="H162" s="3">
        <v>0</v>
      </c>
      <c r="I162" s="3">
        <v>10.34</v>
      </c>
      <c r="J162" s="3">
        <v>2.63</v>
      </c>
      <c r="K162" s="3">
        <v>0.88</v>
      </c>
      <c r="L162" s="3">
        <f t="shared" si="5"/>
        <v>13.85</v>
      </c>
    </row>
    <row r="163" spans="1:12" ht="18" customHeight="1" x14ac:dyDescent="0.3">
      <c r="A163" s="2" t="s">
        <v>299</v>
      </c>
      <c r="B163" s="2" t="s">
        <v>300</v>
      </c>
      <c r="C163" s="2" t="s">
        <v>6</v>
      </c>
      <c r="D163" s="2" t="s">
        <v>283</v>
      </c>
      <c r="E163" s="2" t="s">
        <v>84</v>
      </c>
      <c r="F163" s="4">
        <v>0</v>
      </c>
      <c r="G163" s="3">
        <v>0</v>
      </c>
      <c r="H163" s="3">
        <v>0</v>
      </c>
      <c r="I163" s="3">
        <v>10.35</v>
      </c>
      <c r="J163" s="3">
        <v>2.63</v>
      </c>
      <c r="K163" s="3">
        <v>0.88</v>
      </c>
      <c r="L163" s="3">
        <f t="shared" si="5"/>
        <v>13.860000000000001</v>
      </c>
    </row>
    <row r="164" spans="1:12" ht="18" customHeight="1" x14ac:dyDescent="0.3">
      <c r="A164" s="2" t="s">
        <v>285</v>
      </c>
      <c r="B164" s="2" t="s">
        <v>228</v>
      </c>
      <c r="C164" s="2" t="s">
        <v>6</v>
      </c>
      <c r="D164" s="2" t="s">
        <v>283</v>
      </c>
      <c r="E164" s="2" t="s">
        <v>84</v>
      </c>
      <c r="F164" s="4">
        <v>0</v>
      </c>
      <c r="G164" s="3">
        <v>0</v>
      </c>
      <c r="H164" s="3">
        <v>0</v>
      </c>
      <c r="I164" s="3">
        <v>13.93</v>
      </c>
      <c r="J164" s="3">
        <v>3.54</v>
      </c>
      <c r="K164" s="3">
        <v>1.18</v>
      </c>
      <c r="L164" s="3">
        <f t="shared" si="5"/>
        <v>18.649999999999999</v>
      </c>
    </row>
    <row r="165" spans="1:12" ht="18" customHeight="1" x14ac:dyDescent="0.3">
      <c r="A165" s="2" t="s">
        <v>298</v>
      </c>
      <c r="B165" s="2" t="s">
        <v>186</v>
      </c>
      <c r="C165" s="2" t="s">
        <v>6</v>
      </c>
      <c r="D165" s="2" t="s">
        <v>283</v>
      </c>
      <c r="E165" s="2" t="s">
        <v>84</v>
      </c>
      <c r="F165" s="4">
        <v>0</v>
      </c>
      <c r="G165" s="3">
        <v>0</v>
      </c>
      <c r="H165" s="3">
        <v>0</v>
      </c>
      <c r="I165" s="3">
        <v>13.93</v>
      </c>
      <c r="J165" s="3">
        <v>3.54</v>
      </c>
      <c r="K165" s="3">
        <v>1.18</v>
      </c>
      <c r="L165" s="3">
        <f t="shared" si="5"/>
        <v>18.649999999999999</v>
      </c>
    </row>
    <row r="166" spans="1:12" ht="18" customHeight="1" x14ac:dyDescent="0.3">
      <c r="A166" s="2" t="s">
        <v>317</v>
      </c>
      <c r="B166" s="2" t="s">
        <v>90</v>
      </c>
      <c r="C166" s="2" t="s">
        <v>6</v>
      </c>
      <c r="D166" s="2" t="s">
        <v>283</v>
      </c>
      <c r="E166" s="2" t="s">
        <v>84</v>
      </c>
      <c r="F166" s="4">
        <v>0</v>
      </c>
      <c r="G166" s="3">
        <v>0</v>
      </c>
      <c r="H166" s="3">
        <v>47.61</v>
      </c>
      <c r="I166" s="3">
        <v>293.16000000000003</v>
      </c>
      <c r="J166" s="3">
        <v>86.59</v>
      </c>
      <c r="K166" s="3">
        <v>28.97</v>
      </c>
      <c r="L166" s="3">
        <f t="shared" si="5"/>
        <v>456.33000000000004</v>
      </c>
    </row>
    <row r="167" spans="1:12" ht="18" customHeight="1" x14ac:dyDescent="0.3">
      <c r="A167" s="2" t="s">
        <v>295</v>
      </c>
      <c r="B167" s="2" t="s">
        <v>296</v>
      </c>
      <c r="C167" s="2" t="s">
        <v>6</v>
      </c>
      <c r="D167" s="2" t="s">
        <v>283</v>
      </c>
      <c r="E167" s="2" t="s">
        <v>84</v>
      </c>
      <c r="F167" s="4">
        <v>0</v>
      </c>
      <c r="G167" s="3">
        <v>0</v>
      </c>
      <c r="H167" s="3">
        <v>136.71</v>
      </c>
      <c r="I167" s="3">
        <v>235.05</v>
      </c>
      <c r="J167" s="3">
        <v>94.45</v>
      </c>
      <c r="K167" s="3">
        <v>31.6</v>
      </c>
      <c r="L167" s="3">
        <f t="shared" si="5"/>
        <v>497.81</v>
      </c>
    </row>
    <row r="168" spans="1:12" ht="18" customHeight="1" x14ac:dyDescent="0.3">
      <c r="A168" s="2" t="s">
        <v>397</v>
      </c>
      <c r="B168" s="2" t="s">
        <v>13</v>
      </c>
      <c r="C168" s="2" t="s">
        <v>6</v>
      </c>
      <c r="D168" s="2" t="s">
        <v>283</v>
      </c>
      <c r="E168" s="2" t="s">
        <v>84</v>
      </c>
      <c r="F168" s="4">
        <v>104</v>
      </c>
      <c r="G168" s="3">
        <v>6692.05</v>
      </c>
      <c r="H168" s="3">
        <v>0</v>
      </c>
      <c r="I168" s="3">
        <v>109.29</v>
      </c>
      <c r="J168" s="3">
        <v>1920.98</v>
      </c>
      <c r="K168" s="3">
        <v>578.13</v>
      </c>
      <c r="L168" s="3">
        <f t="shared" si="5"/>
        <v>9300.4499999999989</v>
      </c>
    </row>
    <row r="169" spans="1:12" ht="18" customHeight="1" x14ac:dyDescent="0.3">
      <c r="A169" s="2" t="s">
        <v>396</v>
      </c>
      <c r="B169" s="2" t="s">
        <v>73</v>
      </c>
      <c r="C169" s="2" t="s">
        <v>6</v>
      </c>
      <c r="D169" s="2" t="s">
        <v>283</v>
      </c>
      <c r="E169" s="2" t="s">
        <v>84</v>
      </c>
      <c r="F169" s="4">
        <v>104</v>
      </c>
      <c r="G169" s="3">
        <v>6692.05</v>
      </c>
      <c r="H169" s="3">
        <v>1240.1199999999999</v>
      </c>
      <c r="I169" s="3">
        <v>310.05</v>
      </c>
      <c r="J169" s="3">
        <v>2287.09</v>
      </c>
      <c r="K169" s="3">
        <v>700.61</v>
      </c>
      <c r="L169" s="3">
        <f t="shared" si="5"/>
        <v>11229.92</v>
      </c>
    </row>
    <row r="170" spans="1:12" ht="18" customHeight="1" x14ac:dyDescent="0.3">
      <c r="A170" s="2" t="s">
        <v>294</v>
      </c>
      <c r="B170" s="2" t="s">
        <v>186</v>
      </c>
      <c r="C170" s="2" t="s">
        <v>6</v>
      </c>
      <c r="D170" s="2" t="s">
        <v>283</v>
      </c>
      <c r="E170" s="2" t="s">
        <v>84</v>
      </c>
      <c r="F170" s="4">
        <v>104</v>
      </c>
      <c r="G170" s="3">
        <v>6692.05</v>
      </c>
      <c r="H170" s="3">
        <v>1668.54</v>
      </c>
      <c r="I170" s="3">
        <v>426.52</v>
      </c>
      <c r="J170" s="3">
        <v>2425.56</v>
      </c>
      <c r="K170" s="3">
        <v>746.91</v>
      </c>
      <c r="L170" s="3">
        <f t="shared" si="5"/>
        <v>11959.58</v>
      </c>
    </row>
    <row r="171" spans="1:12" ht="18" customHeight="1" x14ac:dyDescent="0.3">
      <c r="A171" s="2" t="s">
        <v>313</v>
      </c>
      <c r="B171" s="2" t="s">
        <v>314</v>
      </c>
      <c r="C171" s="2" t="s">
        <v>6</v>
      </c>
      <c r="D171" s="2" t="s">
        <v>283</v>
      </c>
      <c r="E171" s="2" t="s">
        <v>287</v>
      </c>
      <c r="F171" s="4">
        <v>0</v>
      </c>
      <c r="G171" s="3">
        <v>0</v>
      </c>
      <c r="H171" s="3">
        <v>0</v>
      </c>
      <c r="I171" s="3">
        <v>4632.96</v>
      </c>
      <c r="J171" s="3">
        <v>0</v>
      </c>
      <c r="K171" s="3">
        <v>0</v>
      </c>
      <c r="L171" s="3">
        <f t="shared" si="5"/>
        <v>4632.96</v>
      </c>
    </row>
    <row r="172" spans="1:12" ht="18" customHeight="1" x14ac:dyDescent="0.3">
      <c r="A172" s="2" t="s">
        <v>132</v>
      </c>
      <c r="B172" s="2" t="s">
        <v>81</v>
      </c>
      <c r="C172" s="2" t="s">
        <v>6</v>
      </c>
      <c r="D172" s="2" t="s">
        <v>283</v>
      </c>
      <c r="E172" s="2" t="s">
        <v>287</v>
      </c>
      <c r="F172" s="4">
        <v>0</v>
      </c>
      <c r="G172" s="3">
        <v>0</v>
      </c>
      <c r="H172" s="3">
        <v>0</v>
      </c>
      <c r="I172" s="3">
        <v>4632.96</v>
      </c>
      <c r="J172" s="3">
        <v>0</v>
      </c>
      <c r="K172" s="3">
        <v>0</v>
      </c>
      <c r="L172" s="3">
        <f t="shared" si="5"/>
        <v>4632.96</v>
      </c>
    </row>
    <row r="173" spans="1:12" ht="18" customHeight="1" x14ac:dyDescent="0.3">
      <c r="A173" s="2" t="s">
        <v>303</v>
      </c>
      <c r="B173" s="2" t="s">
        <v>304</v>
      </c>
      <c r="C173" s="2" t="s">
        <v>6</v>
      </c>
      <c r="D173" s="2" t="s">
        <v>283</v>
      </c>
      <c r="E173" s="2" t="s">
        <v>287</v>
      </c>
      <c r="F173" s="4">
        <v>0</v>
      </c>
      <c r="G173" s="3">
        <v>0</v>
      </c>
      <c r="H173" s="3">
        <v>0</v>
      </c>
      <c r="I173" s="3">
        <v>5322.6</v>
      </c>
      <c r="J173" s="3">
        <v>0</v>
      </c>
      <c r="K173" s="3">
        <v>0</v>
      </c>
      <c r="L173" s="3">
        <f t="shared" si="5"/>
        <v>5322.6</v>
      </c>
    </row>
    <row r="174" spans="1:12" ht="18" customHeight="1" x14ac:dyDescent="0.3">
      <c r="A174" s="2" t="s">
        <v>394</v>
      </c>
      <c r="B174" s="2" t="s">
        <v>395</v>
      </c>
      <c r="C174" s="2" t="s">
        <v>6</v>
      </c>
      <c r="D174" s="2" t="s">
        <v>283</v>
      </c>
      <c r="E174" s="2" t="s">
        <v>287</v>
      </c>
      <c r="F174" s="4">
        <v>66</v>
      </c>
      <c r="G174" s="3">
        <v>3920.19</v>
      </c>
      <c r="H174" s="3">
        <v>20.7</v>
      </c>
      <c r="I174" s="3">
        <v>0</v>
      </c>
      <c r="J174" s="3">
        <v>1114.29</v>
      </c>
      <c r="K174" s="3">
        <v>334.98</v>
      </c>
      <c r="L174" s="3">
        <f t="shared" si="5"/>
        <v>5390.16</v>
      </c>
    </row>
    <row r="175" spans="1:12" ht="18" customHeight="1" x14ac:dyDescent="0.3">
      <c r="A175" s="2" t="s">
        <v>288</v>
      </c>
      <c r="B175" s="2" t="s">
        <v>90</v>
      </c>
      <c r="C175" s="2" t="s">
        <v>6</v>
      </c>
      <c r="D175" s="2" t="s">
        <v>283</v>
      </c>
      <c r="E175" s="2" t="s">
        <v>287</v>
      </c>
      <c r="F175" s="4">
        <v>66</v>
      </c>
      <c r="G175" s="3">
        <v>3920.19</v>
      </c>
      <c r="H175" s="3">
        <v>93.16</v>
      </c>
      <c r="I175" s="3">
        <v>0</v>
      </c>
      <c r="J175" s="3">
        <v>1132.7</v>
      </c>
      <c r="K175" s="3">
        <v>341.14</v>
      </c>
      <c r="L175" s="3">
        <f t="shared" si="5"/>
        <v>5487.1900000000005</v>
      </c>
    </row>
    <row r="176" spans="1:12" ht="18" customHeight="1" x14ac:dyDescent="0.3">
      <c r="A176" s="2" t="s">
        <v>306</v>
      </c>
      <c r="B176" s="2" t="s">
        <v>307</v>
      </c>
      <c r="C176" s="2" t="s">
        <v>6</v>
      </c>
      <c r="D176" s="2" t="s">
        <v>283</v>
      </c>
      <c r="E176" s="2" t="s">
        <v>287</v>
      </c>
      <c r="F176" s="4">
        <v>0</v>
      </c>
      <c r="G176" s="3">
        <v>0</v>
      </c>
      <c r="H176" s="3">
        <v>0</v>
      </c>
      <c r="I176" s="3">
        <v>5665.9</v>
      </c>
      <c r="J176" s="3">
        <v>0</v>
      </c>
      <c r="K176" s="3">
        <v>0</v>
      </c>
      <c r="L176" s="3">
        <f t="shared" si="5"/>
        <v>5665.9</v>
      </c>
    </row>
    <row r="177" spans="1:12" ht="18" customHeight="1" x14ac:dyDescent="0.3">
      <c r="A177" s="2" t="s">
        <v>301</v>
      </c>
      <c r="B177" s="2" t="s">
        <v>302</v>
      </c>
      <c r="C177" s="2" t="s">
        <v>6</v>
      </c>
      <c r="D177" s="2" t="s">
        <v>283</v>
      </c>
      <c r="E177" s="2" t="s">
        <v>287</v>
      </c>
      <c r="F177" s="4">
        <v>0</v>
      </c>
      <c r="G177" s="3">
        <v>0</v>
      </c>
      <c r="H177" s="3">
        <v>0</v>
      </c>
      <c r="I177" s="3">
        <v>5719.25</v>
      </c>
      <c r="J177" s="3">
        <v>0</v>
      </c>
      <c r="K177" s="3">
        <v>0</v>
      </c>
      <c r="L177" s="3">
        <f t="shared" si="5"/>
        <v>5719.25</v>
      </c>
    </row>
    <row r="178" spans="1:12" ht="18" customHeight="1" x14ac:dyDescent="0.3">
      <c r="A178" s="2" t="s">
        <v>289</v>
      </c>
      <c r="B178" s="2" t="s">
        <v>21</v>
      </c>
      <c r="C178" s="2" t="s">
        <v>6</v>
      </c>
      <c r="D178" s="2" t="s">
        <v>283</v>
      </c>
      <c r="E178" s="2" t="s">
        <v>287</v>
      </c>
      <c r="F178" s="4">
        <v>0</v>
      </c>
      <c r="G178" s="3">
        <v>0</v>
      </c>
      <c r="H178" s="3">
        <v>0</v>
      </c>
      <c r="I178" s="3">
        <v>5813.3</v>
      </c>
      <c r="J178" s="3">
        <v>0</v>
      </c>
      <c r="K178" s="3">
        <v>0</v>
      </c>
      <c r="L178" s="3">
        <f t="shared" si="5"/>
        <v>5813.3</v>
      </c>
    </row>
    <row r="179" spans="1:12" ht="18" customHeight="1" x14ac:dyDescent="0.3">
      <c r="A179" s="2" t="s">
        <v>350</v>
      </c>
      <c r="B179" s="2" t="s">
        <v>351</v>
      </c>
      <c r="C179" s="2" t="s">
        <v>6</v>
      </c>
      <c r="D179" s="2" t="s">
        <v>283</v>
      </c>
      <c r="E179" s="2" t="s">
        <v>287</v>
      </c>
      <c r="F179" s="4">
        <v>78</v>
      </c>
      <c r="G179" s="3">
        <v>4632.96</v>
      </c>
      <c r="H179" s="3">
        <v>37.26</v>
      </c>
      <c r="I179" s="3">
        <v>0</v>
      </c>
      <c r="J179" s="3">
        <v>1320.14</v>
      </c>
      <c r="K179" s="3">
        <v>396.98</v>
      </c>
      <c r="L179" s="3">
        <f t="shared" si="5"/>
        <v>6387.34</v>
      </c>
    </row>
    <row r="180" spans="1:12" ht="18" customHeight="1" x14ac:dyDescent="0.3">
      <c r="A180" s="2" t="s">
        <v>371</v>
      </c>
      <c r="B180" s="2" t="s">
        <v>355</v>
      </c>
      <c r="C180" s="2" t="s">
        <v>6</v>
      </c>
      <c r="D180" s="2" t="s">
        <v>283</v>
      </c>
      <c r="E180" s="2" t="s">
        <v>287</v>
      </c>
      <c r="F180" s="4">
        <v>78</v>
      </c>
      <c r="G180" s="3">
        <v>4632.96</v>
      </c>
      <c r="H180" s="3">
        <v>101.68</v>
      </c>
      <c r="I180" s="3">
        <v>0</v>
      </c>
      <c r="J180" s="3">
        <v>1336.51</v>
      </c>
      <c r="K180" s="3">
        <v>402.45</v>
      </c>
      <c r="L180" s="3">
        <f t="shared" si="5"/>
        <v>6473.6</v>
      </c>
    </row>
    <row r="181" spans="1:12" ht="18" customHeight="1" x14ac:dyDescent="0.3">
      <c r="A181" s="2" t="s">
        <v>381</v>
      </c>
      <c r="B181" s="2" t="s">
        <v>220</v>
      </c>
      <c r="C181" s="2" t="s">
        <v>6</v>
      </c>
      <c r="D181" s="2" t="s">
        <v>283</v>
      </c>
      <c r="E181" s="2" t="s">
        <v>287</v>
      </c>
      <c r="F181" s="4">
        <v>78</v>
      </c>
      <c r="G181" s="3">
        <v>4632.96</v>
      </c>
      <c r="H181" s="3">
        <v>163.72999999999999</v>
      </c>
      <c r="I181" s="3">
        <v>0</v>
      </c>
      <c r="J181" s="3">
        <v>1352.28</v>
      </c>
      <c r="K181" s="3">
        <v>407.73</v>
      </c>
      <c r="L181" s="3">
        <f t="shared" si="5"/>
        <v>6556.6999999999989</v>
      </c>
    </row>
    <row r="182" spans="1:12" ht="18" customHeight="1" x14ac:dyDescent="0.3">
      <c r="A182" s="2" t="s">
        <v>320</v>
      </c>
      <c r="B182" s="2" t="s">
        <v>21</v>
      </c>
      <c r="C182" s="2" t="s">
        <v>6</v>
      </c>
      <c r="D182" s="2" t="s">
        <v>283</v>
      </c>
      <c r="E182" s="2" t="s">
        <v>287</v>
      </c>
      <c r="F182" s="4">
        <v>78</v>
      </c>
      <c r="G182" s="3">
        <v>4632.96</v>
      </c>
      <c r="H182" s="3">
        <v>184.88</v>
      </c>
      <c r="I182" s="3">
        <v>0</v>
      </c>
      <c r="J182" s="3">
        <v>1357.65</v>
      </c>
      <c r="K182" s="3">
        <v>409.52</v>
      </c>
      <c r="L182" s="3">
        <f t="shared" si="5"/>
        <v>6585.01</v>
      </c>
    </row>
    <row r="183" spans="1:12" ht="18" customHeight="1" x14ac:dyDescent="0.3">
      <c r="A183" s="2" t="s">
        <v>323</v>
      </c>
      <c r="B183" s="2" t="s">
        <v>324</v>
      </c>
      <c r="C183" s="2" t="s">
        <v>6</v>
      </c>
      <c r="D183" s="2" t="s">
        <v>283</v>
      </c>
      <c r="E183" s="2" t="s">
        <v>287</v>
      </c>
      <c r="F183" s="4">
        <v>78</v>
      </c>
      <c r="G183" s="3">
        <v>4632.96</v>
      </c>
      <c r="H183" s="3">
        <v>190.46</v>
      </c>
      <c r="I183" s="3">
        <v>0</v>
      </c>
      <c r="J183" s="3">
        <v>1359.07</v>
      </c>
      <c r="K183" s="3">
        <v>410</v>
      </c>
      <c r="L183" s="3">
        <f t="shared" si="5"/>
        <v>6592.49</v>
      </c>
    </row>
    <row r="184" spans="1:12" ht="18" customHeight="1" x14ac:dyDescent="0.3">
      <c r="A184" s="2" t="s">
        <v>363</v>
      </c>
      <c r="B184" s="2" t="s">
        <v>364</v>
      </c>
      <c r="C184" s="2" t="s">
        <v>6</v>
      </c>
      <c r="D184" s="2" t="s">
        <v>283</v>
      </c>
      <c r="E184" s="2" t="s">
        <v>287</v>
      </c>
      <c r="F184" s="4">
        <v>78</v>
      </c>
      <c r="G184" s="3">
        <v>4632.96</v>
      </c>
      <c r="H184" s="3">
        <v>190.46</v>
      </c>
      <c r="I184" s="3">
        <v>0</v>
      </c>
      <c r="J184" s="3">
        <v>1359.07</v>
      </c>
      <c r="K184" s="3">
        <v>410</v>
      </c>
      <c r="L184" s="3">
        <f t="shared" si="5"/>
        <v>6592.49</v>
      </c>
    </row>
    <row r="185" spans="1:12" ht="18" customHeight="1" x14ac:dyDescent="0.3">
      <c r="A185" s="2" t="s">
        <v>343</v>
      </c>
      <c r="B185" s="2" t="s">
        <v>220</v>
      </c>
      <c r="C185" s="2" t="s">
        <v>6</v>
      </c>
      <c r="D185" s="2" t="s">
        <v>283</v>
      </c>
      <c r="E185" s="2" t="s">
        <v>287</v>
      </c>
      <c r="F185" s="4">
        <v>78</v>
      </c>
      <c r="G185" s="3">
        <v>4632.96</v>
      </c>
      <c r="H185" s="3">
        <v>194.56</v>
      </c>
      <c r="I185" s="3">
        <v>0</v>
      </c>
      <c r="J185" s="3">
        <v>1360.11</v>
      </c>
      <c r="K185" s="3">
        <v>410.35</v>
      </c>
      <c r="L185" s="3">
        <f t="shared" si="5"/>
        <v>6597.9800000000005</v>
      </c>
    </row>
    <row r="186" spans="1:12" ht="18" customHeight="1" x14ac:dyDescent="0.3">
      <c r="A186" s="2" t="s">
        <v>331</v>
      </c>
      <c r="B186" s="2" t="s">
        <v>147</v>
      </c>
      <c r="C186" s="2" t="s">
        <v>6</v>
      </c>
      <c r="D186" s="2" t="s">
        <v>283</v>
      </c>
      <c r="E186" s="2" t="s">
        <v>287</v>
      </c>
      <c r="F186" s="4">
        <v>78</v>
      </c>
      <c r="G186" s="3">
        <v>4632.96</v>
      </c>
      <c r="H186" s="3">
        <v>194.63</v>
      </c>
      <c r="I186" s="3">
        <v>0</v>
      </c>
      <c r="J186" s="3">
        <v>1360.12</v>
      </c>
      <c r="K186" s="3">
        <v>410.35</v>
      </c>
      <c r="L186" s="3">
        <f t="shared" si="5"/>
        <v>6598.06</v>
      </c>
    </row>
    <row r="187" spans="1:12" ht="18" customHeight="1" x14ac:dyDescent="0.3">
      <c r="A187" s="2" t="s">
        <v>376</v>
      </c>
      <c r="B187" s="2" t="s">
        <v>220</v>
      </c>
      <c r="C187" s="2" t="s">
        <v>6</v>
      </c>
      <c r="D187" s="2" t="s">
        <v>283</v>
      </c>
      <c r="E187" s="2" t="s">
        <v>287</v>
      </c>
      <c r="F187" s="4">
        <v>78</v>
      </c>
      <c r="G187" s="3">
        <v>4632.96</v>
      </c>
      <c r="H187" s="3">
        <v>199.44</v>
      </c>
      <c r="I187" s="3">
        <v>0</v>
      </c>
      <c r="J187" s="3">
        <v>1361.35</v>
      </c>
      <c r="K187" s="3">
        <v>410.76</v>
      </c>
      <c r="L187" s="3">
        <f t="shared" si="5"/>
        <v>6604.51</v>
      </c>
    </row>
    <row r="188" spans="1:12" ht="18" customHeight="1" x14ac:dyDescent="0.3">
      <c r="A188" s="2" t="s">
        <v>380</v>
      </c>
      <c r="B188" s="2" t="s">
        <v>355</v>
      </c>
      <c r="C188" s="2" t="s">
        <v>6</v>
      </c>
      <c r="D188" s="2" t="s">
        <v>283</v>
      </c>
      <c r="E188" s="2" t="s">
        <v>287</v>
      </c>
      <c r="F188" s="4">
        <v>78</v>
      </c>
      <c r="G188" s="3">
        <v>4632.96</v>
      </c>
      <c r="H188" s="3">
        <v>203.54</v>
      </c>
      <c r="I188" s="3">
        <v>0</v>
      </c>
      <c r="J188" s="3">
        <v>1362.39</v>
      </c>
      <c r="K188" s="3">
        <v>411.11</v>
      </c>
      <c r="L188" s="3">
        <f t="shared" ref="L188:L219" si="6">+G188+H188+I188+J188+K188</f>
        <v>6610</v>
      </c>
    </row>
    <row r="189" spans="1:12" ht="18" customHeight="1" x14ac:dyDescent="0.3">
      <c r="A189" s="2" t="s">
        <v>326</v>
      </c>
      <c r="B189" s="2" t="s">
        <v>220</v>
      </c>
      <c r="C189" s="2" t="s">
        <v>6</v>
      </c>
      <c r="D189" s="2" t="s">
        <v>283</v>
      </c>
      <c r="E189" s="2" t="s">
        <v>287</v>
      </c>
      <c r="F189" s="4">
        <v>78</v>
      </c>
      <c r="G189" s="3">
        <v>4632.96</v>
      </c>
      <c r="H189" s="3">
        <v>207.96</v>
      </c>
      <c r="I189" s="3">
        <v>0</v>
      </c>
      <c r="J189" s="3">
        <v>1363.51</v>
      </c>
      <c r="K189" s="3">
        <v>411.49</v>
      </c>
      <c r="L189" s="3">
        <f t="shared" si="6"/>
        <v>6615.92</v>
      </c>
    </row>
    <row r="190" spans="1:12" ht="18" customHeight="1" x14ac:dyDescent="0.3">
      <c r="A190" s="2" t="s">
        <v>349</v>
      </c>
      <c r="B190" s="2" t="s">
        <v>126</v>
      </c>
      <c r="C190" s="2" t="s">
        <v>6</v>
      </c>
      <c r="D190" s="2" t="s">
        <v>283</v>
      </c>
      <c r="E190" s="2" t="s">
        <v>287</v>
      </c>
      <c r="F190" s="4">
        <v>78</v>
      </c>
      <c r="G190" s="3">
        <v>4632.96</v>
      </c>
      <c r="H190" s="3">
        <v>216.87</v>
      </c>
      <c r="I190" s="3">
        <v>0</v>
      </c>
      <c r="J190" s="3">
        <v>1365.78</v>
      </c>
      <c r="K190" s="3">
        <v>412.24</v>
      </c>
      <c r="L190" s="3">
        <f t="shared" si="6"/>
        <v>6627.8499999999995</v>
      </c>
    </row>
    <row r="191" spans="1:12" ht="18" customHeight="1" x14ac:dyDescent="0.3">
      <c r="A191" s="2" t="s">
        <v>305</v>
      </c>
      <c r="B191" s="2" t="s">
        <v>90</v>
      </c>
      <c r="C191" s="2" t="s">
        <v>6</v>
      </c>
      <c r="D191" s="2" t="s">
        <v>283</v>
      </c>
      <c r="E191" s="2" t="s">
        <v>287</v>
      </c>
      <c r="F191" s="4">
        <v>0</v>
      </c>
      <c r="G191" s="3">
        <v>0</v>
      </c>
      <c r="H191" s="3">
        <v>0</v>
      </c>
      <c r="I191" s="3">
        <v>6636</v>
      </c>
      <c r="J191" s="3">
        <v>0</v>
      </c>
      <c r="K191" s="3">
        <v>0</v>
      </c>
      <c r="L191" s="3">
        <f t="shared" si="6"/>
        <v>6636</v>
      </c>
    </row>
    <row r="192" spans="1:12" ht="18" customHeight="1" x14ac:dyDescent="0.3">
      <c r="A192" s="2" t="s">
        <v>341</v>
      </c>
      <c r="B192" s="2" t="s">
        <v>342</v>
      </c>
      <c r="C192" s="2" t="s">
        <v>6</v>
      </c>
      <c r="D192" s="2" t="s">
        <v>283</v>
      </c>
      <c r="E192" s="2" t="s">
        <v>287</v>
      </c>
      <c r="F192" s="4">
        <v>78</v>
      </c>
      <c r="G192" s="3">
        <v>4632.96</v>
      </c>
      <c r="H192" s="3">
        <v>225.46</v>
      </c>
      <c r="I192" s="3">
        <v>0</v>
      </c>
      <c r="J192" s="3">
        <v>1367.96</v>
      </c>
      <c r="K192" s="3">
        <v>412.97</v>
      </c>
      <c r="L192" s="3">
        <f t="shared" si="6"/>
        <v>6639.35</v>
      </c>
    </row>
    <row r="193" spans="1:12" ht="18" customHeight="1" x14ac:dyDescent="0.3">
      <c r="A193" s="2" t="s">
        <v>350</v>
      </c>
      <c r="B193" s="2" t="s">
        <v>352</v>
      </c>
      <c r="C193" s="2" t="s">
        <v>6</v>
      </c>
      <c r="D193" s="2" t="s">
        <v>283</v>
      </c>
      <c r="E193" s="2" t="s">
        <v>287</v>
      </c>
      <c r="F193" s="4">
        <v>78</v>
      </c>
      <c r="G193" s="3">
        <v>4632.96</v>
      </c>
      <c r="H193" s="3">
        <v>236.4</v>
      </c>
      <c r="I193" s="3">
        <v>0</v>
      </c>
      <c r="J193" s="3">
        <v>1370.74</v>
      </c>
      <c r="K193" s="3">
        <v>413.9</v>
      </c>
      <c r="L193" s="3">
        <f t="shared" si="6"/>
        <v>6653.9999999999991</v>
      </c>
    </row>
    <row r="194" spans="1:12" ht="18" customHeight="1" x14ac:dyDescent="0.3">
      <c r="A194" s="2" t="s">
        <v>393</v>
      </c>
      <c r="B194" s="2" t="s">
        <v>359</v>
      </c>
      <c r="C194" s="2" t="s">
        <v>6</v>
      </c>
      <c r="D194" s="2" t="s">
        <v>283</v>
      </c>
      <c r="E194" s="2" t="s">
        <v>287</v>
      </c>
      <c r="F194" s="4">
        <v>78</v>
      </c>
      <c r="G194" s="3">
        <v>4632.96</v>
      </c>
      <c r="H194" s="3">
        <v>238.86</v>
      </c>
      <c r="I194" s="3">
        <v>0</v>
      </c>
      <c r="J194" s="3">
        <v>1371.37</v>
      </c>
      <c r="K194" s="3">
        <v>414.11</v>
      </c>
      <c r="L194" s="3">
        <f t="shared" si="6"/>
        <v>6657.2999999999993</v>
      </c>
    </row>
    <row r="195" spans="1:12" ht="18" customHeight="1" x14ac:dyDescent="0.3">
      <c r="A195" s="2" t="s">
        <v>373</v>
      </c>
      <c r="B195" s="2" t="s">
        <v>252</v>
      </c>
      <c r="C195" s="2" t="s">
        <v>6</v>
      </c>
      <c r="D195" s="2" t="s">
        <v>283</v>
      </c>
      <c r="E195" s="2" t="s">
        <v>287</v>
      </c>
      <c r="F195" s="4">
        <v>78</v>
      </c>
      <c r="G195" s="3">
        <v>4632.96</v>
      </c>
      <c r="H195" s="3">
        <v>242.44</v>
      </c>
      <c r="I195" s="3">
        <v>0</v>
      </c>
      <c r="J195" s="3">
        <v>1372.27</v>
      </c>
      <c r="K195" s="3">
        <v>414.42</v>
      </c>
      <c r="L195" s="3">
        <f t="shared" si="6"/>
        <v>6662.09</v>
      </c>
    </row>
    <row r="196" spans="1:12" ht="18" customHeight="1" x14ac:dyDescent="0.3">
      <c r="A196" s="2" t="s">
        <v>350</v>
      </c>
      <c r="B196" s="2" t="s">
        <v>353</v>
      </c>
      <c r="C196" s="2" t="s">
        <v>6</v>
      </c>
      <c r="D196" s="2" t="s">
        <v>283</v>
      </c>
      <c r="E196" s="2" t="s">
        <v>287</v>
      </c>
      <c r="F196" s="4">
        <v>78</v>
      </c>
      <c r="G196" s="3">
        <v>4632.96</v>
      </c>
      <c r="H196" s="3">
        <v>247.28</v>
      </c>
      <c r="I196" s="3">
        <v>0</v>
      </c>
      <c r="J196" s="3">
        <v>1373.5</v>
      </c>
      <c r="K196" s="3">
        <v>414.83</v>
      </c>
      <c r="L196" s="3">
        <f t="shared" si="6"/>
        <v>6668.57</v>
      </c>
    </row>
    <row r="197" spans="1:12" ht="18" customHeight="1" x14ac:dyDescent="0.3">
      <c r="A197" s="2" t="s">
        <v>344</v>
      </c>
      <c r="B197" s="2" t="s">
        <v>90</v>
      </c>
      <c r="C197" s="2" t="s">
        <v>6</v>
      </c>
      <c r="D197" s="2" t="s">
        <v>283</v>
      </c>
      <c r="E197" s="2" t="s">
        <v>287</v>
      </c>
      <c r="F197" s="4">
        <v>78</v>
      </c>
      <c r="G197" s="3">
        <v>4632.96</v>
      </c>
      <c r="H197" s="3">
        <v>251.03</v>
      </c>
      <c r="I197" s="3">
        <v>0</v>
      </c>
      <c r="J197" s="3">
        <v>1374.46</v>
      </c>
      <c r="K197" s="3">
        <v>415.15</v>
      </c>
      <c r="L197" s="3">
        <f t="shared" si="6"/>
        <v>6673.5999999999995</v>
      </c>
    </row>
    <row r="198" spans="1:12" ht="18" customHeight="1" x14ac:dyDescent="0.3">
      <c r="A198" s="2" t="s">
        <v>368</v>
      </c>
      <c r="B198" s="2" t="s">
        <v>369</v>
      </c>
      <c r="C198" s="2" t="s">
        <v>6</v>
      </c>
      <c r="D198" s="2" t="s">
        <v>283</v>
      </c>
      <c r="E198" s="2" t="s">
        <v>287</v>
      </c>
      <c r="F198" s="4">
        <v>78</v>
      </c>
      <c r="G198" s="3">
        <v>4632.96</v>
      </c>
      <c r="H198" s="3">
        <v>255.45</v>
      </c>
      <c r="I198" s="3">
        <v>0</v>
      </c>
      <c r="J198" s="3">
        <v>1375.58</v>
      </c>
      <c r="K198" s="3">
        <v>415.52</v>
      </c>
      <c r="L198" s="3">
        <f t="shared" si="6"/>
        <v>6679.51</v>
      </c>
    </row>
    <row r="199" spans="1:12" ht="18" customHeight="1" x14ac:dyDescent="0.3">
      <c r="A199" s="2" t="s">
        <v>362</v>
      </c>
      <c r="B199" s="2" t="s">
        <v>81</v>
      </c>
      <c r="C199" s="2" t="s">
        <v>6</v>
      </c>
      <c r="D199" s="2" t="s">
        <v>283</v>
      </c>
      <c r="E199" s="2" t="s">
        <v>287</v>
      </c>
      <c r="F199" s="4">
        <v>78</v>
      </c>
      <c r="G199" s="3">
        <v>4632.96</v>
      </c>
      <c r="H199" s="3">
        <v>261.56</v>
      </c>
      <c r="I199" s="3">
        <v>0</v>
      </c>
      <c r="J199" s="3">
        <v>1377.13</v>
      </c>
      <c r="K199" s="3">
        <v>416.04</v>
      </c>
      <c r="L199" s="3">
        <f t="shared" si="6"/>
        <v>6687.6900000000005</v>
      </c>
    </row>
    <row r="200" spans="1:12" ht="18" customHeight="1" x14ac:dyDescent="0.3">
      <c r="A200" s="2" t="s">
        <v>337</v>
      </c>
      <c r="B200" s="2" t="s">
        <v>51</v>
      </c>
      <c r="C200" s="2" t="s">
        <v>6</v>
      </c>
      <c r="D200" s="2" t="s">
        <v>283</v>
      </c>
      <c r="E200" s="2" t="s">
        <v>287</v>
      </c>
      <c r="F200" s="4">
        <v>78</v>
      </c>
      <c r="G200" s="3">
        <v>4632.96</v>
      </c>
      <c r="H200" s="3">
        <v>279.33999999999997</v>
      </c>
      <c r="I200" s="3">
        <v>0</v>
      </c>
      <c r="J200" s="3">
        <v>1381.65</v>
      </c>
      <c r="K200" s="3">
        <v>417.55</v>
      </c>
      <c r="L200" s="3">
        <f t="shared" si="6"/>
        <v>6711.5000000000009</v>
      </c>
    </row>
    <row r="201" spans="1:12" ht="18" customHeight="1" x14ac:dyDescent="0.3">
      <c r="A201" s="2" t="s">
        <v>383</v>
      </c>
      <c r="B201" s="2" t="s">
        <v>143</v>
      </c>
      <c r="C201" s="2" t="s">
        <v>6</v>
      </c>
      <c r="D201" s="2" t="s">
        <v>283</v>
      </c>
      <c r="E201" s="2" t="s">
        <v>287</v>
      </c>
      <c r="F201" s="4">
        <v>78</v>
      </c>
      <c r="G201" s="3">
        <v>4632.96</v>
      </c>
      <c r="H201" s="3">
        <v>287.51</v>
      </c>
      <c r="I201" s="3">
        <v>0</v>
      </c>
      <c r="J201" s="3">
        <v>1383.73</v>
      </c>
      <c r="K201" s="3">
        <v>418.25</v>
      </c>
      <c r="L201" s="3">
        <f t="shared" si="6"/>
        <v>6722.4500000000007</v>
      </c>
    </row>
    <row r="202" spans="1:12" ht="18" customHeight="1" x14ac:dyDescent="0.3">
      <c r="A202" s="2" t="s">
        <v>374</v>
      </c>
      <c r="B202" s="2" t="s">
        <v>176</v>
      </c>
      <c r="C202" s="2" t="s">
        <v>6</v>
      </c>
      <c r="D202" s="2" t="s">
        <v>283</v>
      </c>
      <c r="E202" s="2" t="s">
        <v>287</v>
      </c>
      <c r="F202" s="4">
        <v>78</v>
      </c>
      <c r="G202" s="3">
        <v>4632.96</v>
      </c>
      <c r="H202" s="3">
        <v>288.04000000000002</v>
      </c>
      <c r="I202" s="3">
        <v>0</v>
      </c>
      <c r="J202" s="3">
        <v>1383.86</v>
      </c>
      <c r="K202" s="3">
        <v>418.29</v>
      </c>
      <c r="L202" s="3">
        <f t="shared" si="6"/>
        <v>6723.15</v>
      </c>
    </row>
    <row r="203" spans="1:12" ht="18" customHeight="1" x14ac:dyDescent="0.3">
      <c r="A203" s="2" t="s">
        <v>328</v>
      </c>
      <c r="B203" s="2" t="s">
        <v>252</v>
      </c>
      <c r="C203" s="2" t="s">
        <v>6</v>
      </c>
      <c r="D203" s="2" t="s">
        <v>283</v>
      </c>
      <c r="E203" s="2" t="s">
        <v>287</v>
      </c>
      <c r="F203" s="4">
        <v>78</v>
      </c>
      <c r="G203" s="3">
        <v>4632.96</v>
      </c>
      <c r="H203" s="3">
        <v>300.20999999999998</v>
      </c>
      <c r="I203" s="3">
        <v>0</v>
      </c>
      <c r="J203" s="3">
        <v>1386.95</v>
      </c>
      <c r="K203" s="3">
        <v>419.33</v>
      </c>
      <c r="L203" s="3">
        <f t="shared" si="6"/>
        <v>6739.45</v>
      </c>
    </row>
    <row r="204" spans="1:12" ht="18" customHeight="1" x14ac:dyDescent="0.3">
      <c r="A204" s="2" t="s">
        <v>375</v>
      </c>
      <c r="B204" s="2" t="s">
        <v>252</v>
      </c>
      <c r="C204" s="2" t="s">
        <v>6</v>
      </c>
      <c r="D204" s="2" t="s">
        <v>283</v>
      </c>
      <c r="E204" s="2" t="s">
        <v>287</v>
      </c>
      <c r="F204" s="4">
        <v>78</v>
      </c>
      <c r="G204" s="3">
        <v>4632.96</v>
      </c>
      <c r="H204" s="3">
        <v>309.43</v>
      </c>
      <c r="I204" s="3">
        <v>0</v>
      </c>
      <c r="J204" s="3">
        <v>1389.29</v>
      </c>
      <c r="K204" s="3">
        <v>420.11</v>
      </c>
      <c r="L204" s="3">
        <f t="shared" si="6"/>
        <v>6751.79</v>
      </c>
    </row>
    <row r="205" spans="1:12" ht="18" customHeight="1" x14ac:dyDescent="0.3">
      <c r="A205" s="2" t="s">
        <v>366</v>
      </c>
      <c r="B205" s="2" t="s">
        <v>81</v>
      </c>
      <c r="C205" s="2" t="s">
        <v>6</v>
      </c>
      <c r="D205" s="2" t="s">
        <v>283</v>
      </c>
      <c r="E205" s="2" t="s">
        <v>287</v>
      </c>
      <c r="F205" s="4">
        <v>78</v>
      </c>
      <c r="G205" s="3">
        <v>4632.96</v>
      </c>
      <c r="H205" s="3">
        <v>324.89</v>
      </c>
      <c r="I205" s="3">
        <v>0</v>
      </c>
      <c r="J205" s="3">
        <v>1393.22</v>
      </c>
      <c r="K205" s="3">
        <v>421.43</v>
      </c>
      <c r="L205" s="3">
        <f t="shared" si="6"/>
        <v>6772.5000000000009</v>
      </c>
    </row>
    <row r="206" spans="1:12" ht="18" customHeight="1" x14ac:dyDescent="0.3">
      <c r="A206" s="2" t="s">
        <v>345</v>
      </c>
      <c r="B206" s="2" t="s">
        <v>252</v>
      </c>
      <c r="C206" s="2" t="s">
        <v>6</v>
      </c>
      <c r="D206" s="2" t="s">
        <v>283</v>
      </c>
      <c r="E206" s="2" t="s">
        <v>287</v>
      </c>
      <c r="F206" s="4">
        <v>78</v>
      </c>
      <c r="G206" s="3">
        <v>4632.96</v>
      </c>
      <c r="H206" s="3">
        <v>325.67</v>
      </c>
      <c r="I206" s="3">
        <v>0</v>
      </c>
      <c r="J206" s="3">
        <v>1393.42</v>
      </c>
      <c r="K206" s="3">
        <v>421.49</v>
      </c>
      <c r="L206" s="3">
        <f t="shared" si="6"/>
        <v>6773.54</v>
      </c>
    </row>
    <row r="207" spans="1:12" ht="18" customHeight="1" x14ac:dyDescent="0.3">
      <c r="A207" s="2" t="s">
        <v>346</v>
      </c>
      <c r="B207" s="2" t="s">
        <v>200</v>
      </c>
      <c r="C207" s="2" t="s">
        <v>6</v>
      </c>
      <c r="D207" s="2" t="s">
        <v>283</v>
      </c>
      <c r="E207" s="2" t="s">
        <v>287</v>
      </c>
      <c r="F207" s="4">
        <v>78</v>
      </c>
      <c r="G207" s="3">
        <v>4632.96</v>
      </c>
      <c r="H207" s="3">
        <v>329.7</v>
      </c>
      <c r="I207" s="3">
        <v>0</v>
      </c>
      <c r="J207" s="3">
        <v>1394.45</v>
      </c>
      <c r="K207" s="3">
        <v>421.83</v>
      </c>
      <c r="L207" s="3">
        <f t="shared" si="6"/>
        <v>6778.94</v>
      </c>
    </row>
    <row r="208" spans="1:12" ht="18" customHeight="1" x14ac:dyDescent="0.3">
      <c r="A208" s="2" t="s">
        <v>322</v>
      </c>
      <c r="B208" s="2" t="s">
        <v>215</v>
      </c>
      <c r="C208" s="2" t="s">
        <v>6</v>
      </c>
      <c r="D208" s="2" t="s">
        <v>283</v>
      </c>
      <c r="E208" s="2" t="s">
        <v>287</v>
      </c>
      <c r="F208" s="4">
        <v>78</v>
      </c>
      <c r="G208" s="3">
        <v>4632.96</v>
      </c>
      <c r="H208" s="3">
        <v>334.12</v>
      </c>
      <c r="I208" s="3">
        <v>0</v>
      </c>
      <c r="J208" s="3">
        <v>1395.57</v>
      </c>
      <c r="K208" s="3">
        <v>422.21</v>
      </c>
      <c r="L208" s="3">
        <f t="shared" si="6"/>
        <v>6784.86</v>
      </c>
    </row>
    <row r="209" spans="1:12" ht="18" customHeight="1" x14ac:dyDescent="0.3">
      <c r="A209" s="2" t="s">
        <v>325</v>
      </c>
      <c r="B209" s="2" t="s">
        <v>21</v>
      </c>
      <c r="C209" s="2" t="s">
        <v>6</v>
      </c>
      <c r="D209" s="2" t="s">
        <v>283</v>
      </c>
      <c r="E209" s="2" t="s">
        <v>287</v>
      </c>
      <c r="F209" s="4">
        <v>78</v>
      </c>
      <c r="G209" s="3">
        <v>4632.96</v>
      </c>
      <c r="H209" s="3">
        <v>338.61</v>
      </c>
      <c r="I209" s="3">
        <v>0</v>
      </c>
      <c r="J209" s="3">
        <v>1396.71</v>
      </c>
      <c r="K209" s="3">
        <v>422.59</v>
      </c>
      <c r="L209" s="3">
        <f t="shared" si="6"/>
        <v>6790.87</v>
      </c>
    </row>
    <row r="210" spans="1:12" ht="18" customHeight="1" x14ac:dyDescent="0.3">
      <c r="A210" s="2" t="s">
        <v>350</v>
      </c>
      <c r="B210" s="2" t="s">
        <v>81</v>
      </c>
      <c r="C210" s="2" t="s">
        <v>6</v>
      </c>
      <c r="D210" s="2" t="s">
        <v>283</v>
      </c>
      <c r="E210" s="2" t="s">
        <v>287</v>
      </c>
      <c r="F210" s="4">
        <v>78</v>
      </c>
      <c r="G210" s="3">
        <v>4632.96</v>
      </c>
      <c r="H210" s="3">
        <v>345.78</v>
      </c>
      <c r="I210" s="3">
        <v>0</v>
      </c>
      <c r="J210" s="3">
        <v>1398.54</v>
      </c>
      <c r="K210" s="3">
        <v>423.2</v>
      </c>
      <c r="L210" s="3">
        <f t="shared" si="6"/>
        <v>6800.48</v>
      </c>
    </row>
    <row r="211" spans="1:12" ht="18" customHeight="1" x14ac:dyDescent="0.3">
      <c r="A211" s="2" t="s">
        <v>318</v>
      </c>
      <c r="B211" s="2" t="s">
        <v>319</v>
      </c>
      <c r="C211" s="2" t="s">
        <v>6</v>
      </c>
      <c r="D211" s="2" t="s">
        <v>283</v>
      </c>
      <c r="E211" s="2" t="s">
        <v>287</v>
      </c>
      <c r="F211" s="4">
        <v>78</v>
      </c>
      <c r="G211" s="3">
        <v>4632.96</v>
      </c>
      <c r="H211" s="3">
        <v>355.41</v>
      </c>
      <c r="I211" s="3">
        <v>0</v>
      </c>
      <c r="J211" s="3">
        <v>1400.98</v>
      </c>
      <c r="K211" s="3">
        <v>424.02</v>
      </c>
      <c r="L211" s="3">
        <f t="shared" si="6"/>
        <v>6813.3700000000008</v>
      </c>
    </row>
    <row r="212" spans="1:12" ht="18" customHeight="1" x14ac:dyDescent="0.3">
      <c r="A212" s="2" t="s">
        <v>365</v>
      </c>
      <c r="B212" s="2" t="s">
        <v>81</v>
      </c>
      <c r="C212" s="2" t="s">
        <v>6</v>
      </c>
      <c r="D212" s="2" t="s">
        <v>283</v>
      </c>
      <c r="E212" s="2" t="s">
        <v>287</v>
      </c>
      <c r="F212" s="4">
        <v>78</v>
      </c>
      <c r="G212" s="3">
        <v>4632.96</v>
      </c>
      <c r="H212" s="3">
        <v>361.27</v>
      </c>
      <c r="I212" s="3">
        <v>0</v>
      </c>
      <c r="J212" s="3">
        <v>1402.47</v>
      </c>
      <c r="K212" s="3">
        <v>424.52</v>
      </c>
      <c r="L212" s="3">
        <f t="shared" si="6"/>
        <v>6821.2199999999993</v>
      </c>
    </row>
    <row r="213" spans="1:12" ht="18" customHeight="1" x14ac:dyDescent="0.3">
      <c r="A213" s="2" t="s">
        <v>347</v>
      </c>
      <c r="B213" s="2" t="s">
        <v>348</v>
      </c>
      <c r="C213" s="2" t="s">
        <v>6</v>
      </c>
      <c r="D213" s="2" t="s">
        <v>283</v>
      </c>
      <c r="E213" s="2" t="s">
        <v>287</v>
      </c>
      <c r="F213" s="4">
        <v>78</v>
      </c>
      <c r="G213" s="3">
        <v>4632.96</v>
      </c>
      <c r="H213" s="3">
        <v>375.99</v>
      </c>
      <c r="I213" s="3">
        <v>0</v>
      </c>
      <c r="J213" s="3">
        <v>1406.21</v>
      </c>
      <c r="K213" s="3">
        <v>425.77</v>
      </c>
      <c r="L213" s="3">
        <f t="shared" si="6"/>
        <v>6840.93</v>
      </c>
    </row>
    <row r="214" spans="1:12" ht="18" customHeight="1" x14ac:dyDescent="0.3">
      <c r="A214" s="2" t="s">
        <v>370</v>
      </c>
      <c r="B214" s="2" t="s">
        <v>355</v>
      </c>
      <c r="C214" s="2" t="s">
        <v>6</v>
      </c>
      <c r="D214" s="2" t="s">
        <v>283</v>
      </c>
      <c r="E214" s="2" t="s">
        <v>287</v>
      </c>
      <c r="F214" s="4">
        <v>78</v>
      </c>
      <c r="G214" s="3">
        <v>4632.96</v>
      </c>
      <c r="H214" s="3">
        <v>378.35</v>
      </c>
      <c r="I214" s="3">
        <v>0</v>
      </c>
      <c r="J214" s="3">
        <v>1406.81</v>
      </c>
      <c r="K214" s="3">
        <v>425.97</v>
      </c>
      <c r="L214" s="3">
        <f t="shared" si="6"/>
        <v>6844.0900000000011</v>
      </c>
    </row>
    <row r="215" spans="1:12" ht="18" customHeight="1" x14ac:dyDescent="0.3">
      <c r="A215" s="2" t="s">
        <v>358</v>
      </c>
      <c r="B215" s="2" t="s">
        <v>359</v>
      </c>
      <c r="C215" s="2" t="s">
        <v>6</v>
      </c>
      <c r="D215" s="2" t="s">
        <v>283</v>
      </c>
      <c r="E215" s="2" t="s">
        <v>287</v>
      </c>
      <c r="F215" s="4">
        <v>78</v>
      </c>
      <c r="G215" s="3">
        <v>4632.96</v>
      </c>
      <c r="H215" s="3">
        <v>396.31</v>
      </c>
      <c r="I215" s="3">
        <v>0</v>
      </c>
      <c r="J215" s="3">
        <v>1411.37</v>
      </c>
      <c r="K215" s="3">
        <v>427.5</v>
      </c>
      <c r="L215" s="3">
        <f t="shared" si="6"/>
        <v>6868.14</v>
      </c>
    </row>
    <row r="216" spans="1:12" ht="18" customHeight="1" x14ac:dyDescent="0.3">
      <c r="A216" s="2" t="s">
        <v>382</v>
      </c>
      <c r="B216" s="2" t="s">
        <v>324</v>
      </c>
      <c r="C216" s="2" t="s">
        <v>6</v>
      </c>
      <c r="D216" s="2" t="s">
        <v>283</v>
      </c>
      <c r="E216" s="2" t="s">
        <v>287</v>
      </c>
      <c r="F216" s="4">
        <v>78</v>
      </c>
      <c r="G216" s="3">
        <v>4632.96</v>
      </c>
      <c r="H216" s="3">
        <v>411.63</v>
      </c>
      <c r="I216" s="3">
        <v>0</v>
      </c>
      <c r="J216" s="3">
        <v>1415.27</v>
      </c>
      <c r="K216" s="3">
        <v>428.8</v>
      </c>
      <c r="L216" s="3">
        <f t="shared" si="6"/>
        <v>6888.6600000000008</v>
      </c>
    </row>
    <row r="217" spans="1:12" ht="18" customHeight="1" x14ac:dyDescent="0.3">
      <c r="A217" s="2" t="s">
        <v>377</v>
      </c>
      <c r="B217" s="2" t="s">
        <v>147</v>
      </c>
      <c r="C217" s="2" t="s">
        <v>6</v>
      </c>
      <c r="D217" s="2" t="s">
        <v>283</v>
      </c>
      <c r="E217" s="2" t="s">
        <v>287</v>
      </c>
      <c r="F217" s="4">
        <v>78</v>
      </c>
      <c r="G217" s="3">
        <v>4632.96</v>
      </c>
      <c r="H217" s="3">
        <v>437.13</v>
      </c>
      <c r="I217" s="3">
        <v>0</v>
      </c>
      <c r="J217" s="3">
        <v>1421.75</v>
      </c>
      <c r="K217" s="3">
        <v>430.97</v>
      </c>
      <c r="L217" s="3">
        <f t="shared" si="6"/>
        <v>6922.81</v>
      </c>
    </row>
    <row r="218" spans="1:12" ht="18" customHeight="1" x14ac:dyDescent="0.3">
      <c r="A218" s="2" t="s">
        <v>308</v>
      </c>
      <c r="B218" s="2" t="s">
        <v>309</v>
      </c>
      <c r="C218" s="2" t="s">
        <v>6</v>
      </c>
      <c r="D218" s="2" t="s">
        <v>283</v>
      </c>
      <c r="E218" s="2" t="s">
        <v>287</v>
      </c>
      <c r="F218" s="4">
        <v>0</v>
      </c>
      <c r="G218" s="3">
        <v>0</v>
      </c>
      <c r="H218" s="3">
        <v>0</v>
      </c>
      <c r="I218" s="3">
        <v>6961.63</v>
      </c>
      <c r="J218" s="3">
        <v>0</v>
      </c>
      <c r="K218" s="3">
        <v>0</v>
      </c>
      <c r="L218" s="3">
        <f t="shared" si="6"/>
        <v>6961.63</v>
      </c>
    </row>
    <row r="219" spans="1:12" ht="18" customHeight="1" x14ac:dyDescent="0.3">
      <c r="A219" s="2" t="s">
        <v>389</v>
      </c>
      <c r="B219" s="2" t="s">
        <v>390</v>
      </c>
      <c r="C219" s="2" t="s">
        <v>6</v>
      </c>
      <c r="D219" s="2" t="s">
        <v>283</v>
      </c>
      <c r="E219" s="2" t="s">
        <v>287</v>
      </c>
      <c r="F219" s="4">
        <v>78</v>
      </c>
      <c r="G219" s="3">
        <v>4632.96</v>
      </c>
      <c r="H219" s="3">
        <v>492.01</v>
      </c>
      <c r="I219" s="3">
        <v>0</v>
      </c>
      <c r="J219" s="3">
        <v>1435.69</v>
      </c>
      <c r="K219" s="3">
        <v>435.63</v>
      </c>
      <c r="L219" s="3">
        <f t="shared" si="6"/>
        <v>6996.29</v>
      </c>
    </row>
    <row r="220" spans="1:12" ht="18" customHeight="1" x14ac:dyDescent="0.3">
      <c r="A220" s="2" t="s">
        <v>386</v>
      </c>
      <c r="B220" s="2" t="s">
        <v>176</v>
      </c>
      <c r="C220" s="2" t="s">
        <v>6</v>
      </c>
      <c r="D220" s="2" t="s">
        <v>283</v>
      </c>
      <c r="E220" s="2" t="s">
        <v>287</v>
      </c>
      <c r="F220" s="4">
        <v>78</v>
      </c>
      <c r="G220" s="3">
        <v>4632.96</v>
      </c>
      <c r="H220" s="3">
        <v>501.42</v>
      </c>
      <c r="I220" s="3">
        <v>0</v>
      </c>
      <c r="J220" s="3">
        <v>1438.08</v>
      </c>
      <c r="K220" s="3">
        <v>436.43</v>
      </c>
      <c r="L220" s="3">
        <f t="shared" ref="L220:L248" si="7">+G220+H220+I220+J220+K220</f>
        <v>7008.89</v>
      </c>
    </row>
    <row r="221" spans="1:12" ht="18" customHeight="1" x14ac:dyDescent="0.3">
      <c r="A221" s="2" t="s">
        <v>378</v>
      </c>
      <c r="B221" s="2" t="s">
        <v>379</v>
      </c>
      <c r="C221" s="2" t="s">
        <v>6</v>
      </c>
      <c r="D221" s="2" t="s">
        <v>283</v>
      </c>
      <c r="E221" s="2" t="s">
        <v>287</v>
      </c>
      <c r="F221" s="4">
        <v>78</v>
      </c>
      <c r="G221" s="3">
        <v>4632.96</v>
      </c>
      <c r="H221" s="3">
        <v>512.39</v>
      </c>
      <c r="I221" s="3">
        <v>0</v>
      </c>
      <c r="J221" s="3">
        <v>1440.87</v>
      </c>
      <c r="K221" s="3">
        <v>437.36</v>
      </c>
      <c r="L221" s="3">
        <f t="shared" si="7"/>
        <v>7023.58</v>
      </c>
    </row>
    <row r="222" spans="1:12" ht="18" customHeight="1" x14ac:dyDescent="0.3">
      <c r="A222" s="2" t="s">
        <v>384</v>
      </c>
      <c r="B222" s="2" t="s">
        <v>385</v>
      </c>
      <c r="C222" s="2" t="s">
        <v>6</v>
      </c>
      <c r="D222" s="2" t="s">
        <v>283</v>
      </c>
      <c r="E222" s="2" t="s">
        <v>287</v>
      </c>
      <c r="F222" s="4">
        <v>78</v>
      </c>
      <c r="G222" s="3">
        <v>4731.96</v>
      </c>
      <c r="H222" s="3">
        <v>527.9</v>
      </c>
      <c r="I222" s="3">
        <v>0</v>
      </c>
      <c r="J222" s="3">
        <v>1472.8</v>
      </c>
      <c r="K222" s="3">
        <v>447.09</v>
      </c>
      <c r="L222" s="3">
        <f t="shared" si="7"/>
        <v>7179.75</v>
      </c>
    </row>
    <row r="223" spans="1:12" ht="18" customHeight="1" x14ac:dyDescent="0.3">
      <c r="A223" s="2" t="s">
        <v>167</v>
      </c>
      <c r="B223" s="2" t="s">
        <v>126</v>
      </c>
      <c r="C223" s="2" t="s">
        <v>6</v>
      </c>
      <c r="D223" s="2" t="s">
        <v>283</v>
      </c>
      <c r="E223" s="2" t="s">
        <v>287</v>
      </c>
      <c r="F223" s="4">
        <v>78</v>
      </c>
      <c r="G223" s="3">
        <v>4632.96</v>
      </c>
      <c r="H223" s="3">
        <v>675.37</v>
      </c>
      <c r="I223" s="3">
        <v>0</v>
      </c>
      <c r="J223" s="3">
        <v>1482.28</v>
      </c>
      <c r="K223" s="3">
        <v>451.22</v>
      </c>
      <c r="L223" s="3">
        <f t="shared" si="7"/>
        <v>7241.83</v>
      </c>
    </row>
    <row r="224" spans="1:12" ht="18" customHeight="1" x14ac:dyDescent="0.3">
      <c r="A224" s="2" t="s">
        <v>332</v>
      </c>
      <c r="B224" s="2" t="s">
        <v>333</v>
      </c>
      <c r="C224" s="2" t="s">
        <v>6</v>
      </c>
      <c r="D224" s="2" t="s">
        <v>283</v>
      </c>
      <c r="E224" s="2" t="s">
        <v>287</v>
      </c>
      <c r="F224" s="4">
        <v>78</v>
      </c>
      <c r="G224" s="3">
        <v>4870.55</v>
      </c>
      <c r="H224" s="3">
        <v>568.28</v>
      </c>
      <c r="I224" s="3">
        <v>0</v>
      </c>
      <c r="J224" s="3">
        <v>1522.28</v>
      </c>
      <c r="K224" s="3">
        <v>462.31</v>
      </c>
      <c r="L224" s="3">
        <f t="shared" si="7"/>
        <v>7423.42</v>
      </c>
    </row>
    <row r="225" spans="1:12" ht="18" customHeight="1" x14ac:dyDescent="0.3">
      <c r="A225" s="2" t="s">
        <v>327</v>
      </c>
      <c r="B225" s="2" t="s">
        <v>252</v>
      </c>
      <c r="C225" s="2" t="s">
        <v>6</v>
      </c>
      <c r="D225" s="2" t="s">
        <v>283</v>
      </c>
      <c r="E225" s="2" t="s">
        <v>287</v>
      </c>
      <c r="F225" s="4">
        <v>78</v>
      </c>
      <c r="G225" s="3">
        <v>4761.66</v>
      </c>
      <c r="H225" s="3">
        <v>719.57</v>
      </c>
      <c r="I225" s="3">
        <v>0</v>
      </c>
      <c r="J225" s="3">
        <v>1529.93</v>
      </c>
      <c r="K225" s="3">
        <v>465.92</v>
      </c>
      <c r="L225" s="3">
        <f t="shared" si="7"/>
        <v>7477.08</v>
      </c>
    </row>
    <row r="226" spans="1:12" ht="18" customHeight="1" x14ac:dyDescent="0.3">
      <c r="A226" s="2" t="s">
        <v>387</v>
      </c>
      <c r="B226" s="2" t="s">
        <v>388</v>
      </c>
      <c r="C226" s="2" t="s">
        <v>6</v>
      </c>
      <c r="D226" s="2" t="s">
        <v>283</v>
      </c>
      <c r="E226" s="2" t="s">
        <v>287</v>
      </c>
      <c r="F226" s="4">
        <v>78</v>
      </c>
      <c r="G226" s="3">
        <v>5019.05</v>
      </c>
      <c r="H226" s="3">
        <v>459.83</v>
      </c>
      <c r="I226" s="3">
        <v>0</v>
      </c>
      <c r="J226" s="3">
        <v>1536.74</v>
      </c>
      <c r="K226" s="3">
        <v>465.71</v>
      </c>
      <c r="L226" s="3">
        <f t="shared" si="7"/>
        <v>7481.33</v>
      </c>
    </row>
    <row r="227" spans="1:12" ht="18" customHeight="1" x14ac:dyDescent="0.3">
      <c r="A227" s="2" t="s">
        <v>140</v>
      </c>
      <c r="B227" s="2" t="s">
        <v>356</v>
      </c>
      <c r="C227" s="2" t="s">
        <v>6</v>
      </c>
      <c r="D227" s="2" t="s">
        <v>283</v>
      </c>
      <c r="E227" s="2" t="s">
        <v>287</v>
      </c>
      <c r="F227" s="4">
        <v>78</v>
      </c>
      <c r="G227" s="3">
        <v>4890.3500000000004</v>
      </c>
      <c r="H227" s="3">
        <v>627</v>
      </c>
      <c r="I227" s="3">
        <v>0</v>
      </c>
      <c r="J227" s="3">
        <v>1542.81</v>
      </c>
      <c r="K227" s="3">
        <v>468.98</v>
      </c>
      <c r="L227" s="3">
        <f t="shared" si="7"/>
        <v>7529.1399999999994</v>
      </c>
    </row>
    <row r="228" spans="1:12" ht="18" customHeight="1" x14ac:dyDescent="0.3">
      <c r="A228" s="2" t="s">
        <v>391</v>
      </c>
      <c r="B228" s="2" t="s">
        <v>90</v>
      </c>
      <c r="C228" s="2" t="s">
        <v>6</v>
      </c>
      <c r="D228" s="2" t="s">
        <v>283</v>
      </c>
      <c r="E228" s="2" t="s">
        <v>287</v>
      </c>
      <c r="F228" s="4">
        <v>78</v>
      </c>
      <c r="G228" s="3">
        <v>4959.6499999999996</v>
      </c>
      <c r="H228" s="3">
        <v>559.65</v>
      </c>
      <c r="I228" s="3">
        <v>0</v>
      </c>
      <c r="J228" s="3">
        <v>1545.31</v>
      </c>
      <c r="K228" s="3">
        <v>469.15</v>
      </c>
      <c r="L228" s="3">
        <f t="shared" si="7"/>
        <v>7533.7599999999984</v>
      </c>
    </row>
    <row r="229" spans="1:12" ht="18" customHeight="1" x14ac:dyDescent="0.3">
      <c r="A229" s="2" t="s">
        <v>338</v>
      </c>
      <c r="B229" s="2" t="s">
        <v>309</v>
      </c>
      <c r="C229" s="2" t="s">
        <v>6</v>
      </c>
      <c r="D229" s="2" t="s">
        <v>283</v>
      </c>
      <c r="E229" s="2" t="s">
        <v>287</v>
      </c>
      <c r="F229" s="4">
        <v>78</v>
      </c>
      <c r="G229" s="3">
        <v>4969.55</v>
      </c>
      <c r="H229" s="3">
        <v>579.08000000000004</v>
      </c>
      <c r="I229" s="3">
        <v>0</v>
      </c>
      <c r="J229" s="3">
        <v>1553.03</v>
      </c>
      <c r="K229" s="3">
        <v>471.65</v>
      </c>
      <c r="L229" s="3">
        <f t="shared" si="7"/>
        <v>7573.3099999999995</v>
      </c>
    </row>
    <row r="230" spans="1:12" ht="18" customHeight="1" x14ac:dyDescent="0.3">
      <c r="A230" s="2" t="s">
        <v>372</v>
      </c>
      <c r="B230" s="2" t="s">
        <v>252</v>
      </c>
      <c r="C230" s="2" t="s">
        <v>6</v>
      </c>
      <c r="D230" s="2" t="s">
        <v>283</v>
      </c>
      <c r="E230" s="2" t="s">
        <v>287</v>
      </c>
      <c r="F230" s="4">
        <v>78</v>
      </c>
      <c r="G230" s="3">
        <v>5019.05</v>
      </c>
      <c r="H230" s="3">
        <v>631.70000000000005</v>
      </c>
      <c r="I230" s="3">
        <v>0</v>
      </c>
      <c r="J230" s="3">
        <v>1580.41</v>
      </c>
      <c r="K230" s="3">
        <v>480.33</v>
      </c>
      <c r="L230" s="3">
        <f t="shared" si="7"/>
        <v>7711.49</v>
      </c>
    </row>
    <row r="231" spans="1:12" ht="18" customHeight="1" x14ac:dyDescent="0.3">
      <c r="A231" s="2" t="s">
        <v>339</v>
      </c>
      <c r="B231" s="2" t="s">
        <v>340</v>
      </c>
      <c r="C231" s="2" t="s">
        <v>6</v>
      </c>
      <c r="D231" s="2" t="s">
        <v>283</v>
      </c>
      <c r="E231" s="2" t="s">
        <v>287</v>
      </c>
      <c r="F231" s="4">
        <v>78</v>
      </c>
      <c r="G231" s="3">
        <v>5019.05</v>
      </c>
      <c r="H231" s="3">
        <v>656.81</v>
      </c>
      <c r="I231" s="3">
        <v>0</v>
      </c>
      <c r="J231" s="3">
        <v>1586.8</v>
      </c>
      <c r="K231" s="3">
        <v>482.46</v>
      </c>
      <c r="L231" s="3">
        <f t="shared" si="7"/>
        <v>7745.1200000000008</v>
      </c>
    </row>
    <row r="232" spans="1:12" ht="18" customHeight="1" x14ac:dyDescent="0.3">
      <c r="A232" s="2" t="s">
        <v>321</v>
      </c>
      <c r="B232" s="2" t="s">
        <v>21</v>
      </c>
      <c r="C232" s="2" t="s">
        <v>6</v>
      </c>
      <c r="D232" s="2" t="s">
        <v>283</v>
      </c>
      <c r="E232" s="2" t="s">
        <v>287</v>
      </c>
      <c r="F232" s="4">
        <v>78</v>
      </c>
      <c r="G232" s="3">
        <v>5019.05</v>
      </c>
      <c r="H232" s="3">
        <v>681.8</v>
      </c>
      <c r="I232" s="3">
        <v>0</v>
      </c>
      <c r="J232" s="3">
        <v>1593.13</v>
      </c>
      <c r="K232" s="3">
        <v>484.58</v>
      </c>
      <c r="L232" s="3">
        <f t="shared" si="7"/>
        <v>7778.56</v>
      </c>
    </row>
    <row r="233" spans="1:12" ht="18" customHeight="1" x14ac:dyDescent="0.3">
      <c r="A233" s="2" t="s">
        <v>330</v>
      </c>
      <c r="B233" s="2" t="s">
        <v>112</v>
      </c>
      <c r="C233" s="2" t="s">
        <v>6</v>
      </c>
      <c r="D233" s="2" t="s">
        <v>283</v>
      </c>
      <c r="E233" s="2" t="s">
        <v>287</v>
      </c>
      <c r="F233" s="4">
        <v>78</v>
      </c>
      <c r="G233" s="3">
        <v>5019.05</v>
      </c>
      <c r="H233" s="3">
        <v>705.98</v>
      </c>
      <c r="I233" s="3">
        <v>0</v>
      </c>
      <c r="J233" s="3">
        <v>1599.29</v>
      </c>
      <c r="K233" s="3">
        <v>486.64</v>
      </c>
      <c r="L233" s="3">
        <f t="shared" si="7"/>
        <v>7810.9600000000009</v>
      </c>
    </row>
    <row r="234" spans="1:12" ht="18" customHeight="1" x14ac:dyDescent="0.3">
      <c r="A234" s="2" t="s">
        <v>367</v>
      </c>
      <c r="B234" s="2" t="s">
        <v>81</v>
      </c>
      <c r="C234" s="2" t="s">
        <v>6</v>
      </c>
      <c r="D234" s="2" t="s">
        <v>283</v>
      </c>
      <c r="E234" s="2" t="s">
        <v>287</v>
      </c>
      <c r="F234" s="4">
        <v>78</v>
      </c>
      <c r="G234" s="3">
        <v>5019.05</v>
      </c>
      <c r="H234" s="3">
        <v>720.89</v>
      </c>
      <c r="I234" s="3">
        <v>0</v>
      </c>
      <c r="J234" s="3">
        <v>1603.09</v>
      </c>
      <c r="K234" s="3">
        <v>487.9</v>
      </c>
      <c r="L234" s="3">
        <f t="shared" si="7"/>
        <v>7830.93</v>
      </c>
    </row>
    <row r="235" spans="1:12" ht="18" customHeight="1" x14ac:dyDescent="0.3">
      <c r="A235" s="2" t="s">
        <v>360</v>
      </c>
      <c r="B235" s="2" t="s">
        <v>361</v>
      </c>
      <c r="C235" s="2" t="s">
        <v>6</v>
      </c>
      <c r="D235" s="2" t="s">
        <v>283</v>
      </c>
      <c r="E235" s="2" t="s">
        <v>287</v>
      </c>
      <c r="F235" s="4">
        <v>78</v>
      </c>
      <c r="G235" s="3">
        <v>5019.05</v>
      </c>
      <c r="H235" s="3">
        <v>726.63</v>
      </c>
      <c r="I235" s="3">
        <v>0</v>
      </c>
      <c r="J235" s="3">
        <v>1604.53</v>
      </c>
      <c r="K235" s="3">
        <v>488.4</v>
      </c>
      <c r="L235" s="3">
        <f t="shared" si="7"/>
        <v>7838.61</v>
      </c>
    </row>
    <row r="236" spans="1:12" ht="18" customHeight="1" x14ac:dyDescent="0.3">
      <c r="A236" s="2" t="s">
        <v>354</v>
      </c>
      <c r="B236" s="2" t="s">
        <v>355</v>
      </c>
      <c r="C236" s="2" t="s">
        <v>6</v>
      </c>
      <c r="D236" s="2" t="s">
        <v>283</v>
      </c>
      <c r="E236" s="2" t="s">
        <v>287</v>
      </c>
      <c r="F236" s="4">
        <v>78</v>
      </c>
      <c r="G236" s="3">
        <v>5019.05</v>
      </c>
      <c r="H236" s="3">
        <v>793.39</v>
      </c>
      <c r="I236" s="3">
        <v>0</v>
      </c>
      <c r="J236" s="3">
        <v>1621.5</v>
      </c>
      <c r="K236" s="3">
        <v>494.06</v>
      </c>
      <c r="L236" s="3">
        <f t="shared" si="7"/>
        <v>7928.0000000000009</v>
      </c>
    </row>
    <row r="237" spans="1:12" ht="18" customHeight="1" x14ac:dyDescent="0.3">
      <c r="A237" s="2" t="s">
        <v>329</v>
      </c>
      <c r="B237" s="2" t="s">
        <v>21</v>
      </c>
      <c r="C237" s="2" t="s">
        <v>6</v>
      </c>
      <c r="D237" s="2" t="s">
        <v>283</v>
      </c>
      <c r="E237" s="2" t="s">
        <v>287</v>
      </c>
      <c r="F237" s="4">
        <v>78</v>
      </c>
      <c r="G237" s="3">
        <v>5019.05</v>
      </c>
      <c r="H237" s="3">
        <v>823.12</v>
      </c>
      <c r="I237" s="3">
        <v>0</v>
      </c>
      <c r="J237" s="3">
        <v>1629.05</v>
      </c>
      <c r="K237" s="3">
        <v>496.59</v>
      </c>
      <c r="L237" s="3">
        <f t="shared" si="7"/>
        <v>7967.81</v>
      </c>
    </row>
    <row r="238" spans="1:12" ht="18" customHeight="1" x14ac:dyDescent="0.3">
      <c r="A238" s="2" t="s">
        <v>357</v>
      </c>
      <c r="B238" s="2" t="s">
        <v>112</v>
      </c>
      <c r="C238" s="2" t="s">
        <v>6</v>
      </c>
      <c r="D238" s="2" t="s">
        <v>283</v>
      </c>
      <c r="E238" s="2" t="s">
        <v>287</v>
      </c>
      <c r="F238" s="4">
        <v>78</v>
      </c>
      <c r="G238" s="3">
        <v>5019.05</v>
      </c>
      <c r="H238" s="3">
        <v>837.39</v>
      </c>
      <c r="I238" s="3">
        <v>0</v>
      </c>
      <c r="J238" s="3">
        <v>1632.68</v>
      </c>
      <c r="K238" s="3">
        <v>497.81</v>
      </c>
      <c r="L238" s="3">
        <f t="shared" si="7"/>
        <v>7986.9300000000012</v>
      </c>
    </row>
    <row r="239" spans="1:12" ht="18" customHeight="1" x14ac:dyDescent="0.3">
      <c r="A239" s="2" t="s">
        <v>336</v>
      </c>
      <c r="B239" s="2" t="s">
        <v>21</v>
      </c>
      <c r="C239" s="2" t="s">
        <v>6</v>
      </c>
      <c r="D239" s="2" t="s">
        <v>283</v>
      </c>
      <c r="E239" s="2" t="s">
        <v>287</v>
      </c>
      <c r="F239" s="4">
        <v>78</v>
      </c>
      <c r="G239" s="3">
        <v>4979.46</v>
      </c>
      <c r="H239" s="3">
        <v>887.66</v>
      </c>
      <c r="I239" s="3">
        <v>0</v>
      </c>
      <c r="J239" s="3">
        <v>1634.24</v>
      </c>
      <c r="K239" s="3">
        <v>498.72</v>
      </c>
      <c r="L239" s="3">
        <f t="shared" si="7"/>
        <v>8000.08</v>
      </c>
    </row>
    <row r="240" spans="1:12" ht="18" customHeight="1" x14ac:dyDescent="0.3">
      <c r="A240" s="2" t="s">
        <v>145</v>
      </c>
      <c r="B240" s="2" t="s">
        <v>21</v>
      </c>
      <c r="C240" s="2" t="s">
        <v>6</v>
      </c>
      <c r="D240" s="2" t="s">
        <v>283</v>
      </c>
      <c r="E240" s="2" t="s">
        <v>287</v>
      </c>
      <c r="F240" s="4">
        <v>78</v>
      </c>
      <c r="G240" s="3">
        <v>5019.05</v>
      </c>
      <c r="H240" s="3">
        <v>872.49</v>
      </c>
      <c r="I240" s="3">
        <v>0</v>
      </c>
      <c r="J240" s="3">
        <v>1641.61</v>
      </c>
      <c r="K240" s="3">
        <v>500.78</v>
      </c>
      <c r="L240" s="3">
        <f t="shared" si="7"/>
        <v>8033.9299999999994</v>
      </c>
    </row>
    <row r="241" spans="1:12" ht="18" customHeight="1" x14ac:dyDescent="0.3">
      <c r="A241" s="2" t="s">
        <v>257</v>
      </c>
      <c r="B241" s="2" t="s">
        <v>220</v>
      </c>
      <c r="C241" s="2" t="s">
        <v>6</v>
      </c>
      <c r="D241" s="2" t="s">
        <v>283</v>
      </c>
      <c r="E241" s="2" t="s">
        <v>287</v>
      </c>
      <c r="F241" s="4">
        <v>78</v>
      </c>
      <c r="G241" s="3">
        <v>5019.05</v>
      </c>
      <c r="H241" s="3">
        <v>962.69</v>
      </c>
      <c r="I241" s="3">
        <v>0</v>
      </c>
      <c r="J241" s="3">
        <v>1664.51</v>
      </c>
      <c r="K241" s="3">
        <v>508.47</v>
      </c>
      <c r="L241" s="3">
        <f t="shared" si="7"/>
        <v>8154.72</v>
      </c>
    </row>
    <row r="242" spans="1:12" ht="18" customHeight="1" x14ac:dyDescent="0.3">
      <c r="A242" s="2" t="s">
        <v>335</v>
      </c>
      <c r="B242" s="2" t="s">
        <v>252</v>
      </c>
      <c r="C242" s="2" t="s">
        <v>6</v>
      </c>
      <c r="D242" s="2" t="s">
        <v>283</v>
      </c>
      <c r="E242" s="2" t="s">
        <v>287</v>
      </c>
      <c r="F242" s="4">
        <v>78</v>
      </c>
      <c r="G242" s="3">
        <v>5019.05</v>
      </c>
      <c r="H242" s="3">
        <v>967</v>
      </c>
      <c r="I242" s="3">
        <v>0</v>
      </c>
      <c r="J242" s="3">
        <v>1665.63</v>
      </c>
      <c r="K242" s="3">
        <v>508.82</v>
      </c>
      <c r="L242" s="3">
        <f t="shared" si="7"/>
        <v>8160.5</v>
      </c>
    </row>
    <row r="243" spans="1:12" ht="18" customHeight="1" x14ac:dyDescent="0.3">
      <c r="A243" s="2" t="s">
        <v>334</v>
      </c>
      <c r="B243" s="2" t="s">
        <v>126</v>
      </c>
      <c r="C243" s="2" t="s">
        <v>6</v>
      </c>
      <c r="D243" s="2" t="s">
        <v>283</v>
      </c>
      <c r="E243" s="2" t="s">
        <v>287</v>
      </c>
      <c r="F243" s="4">
        <v>78</v>
      </c>
      <c r="G243" s="3">
        <v>5019.05</v>
      </c>
      <c r="H243" s="3">
        <v>986.85</v>
      </c>
      <c r="I243" s="3">
        <v>0</v>
      </c>
      <c r="J243" s="3">
        <v>1670.66</v>
      </c>
      <c r="K243" s="3">
        <v>510.51</v>
      </c>
      <c r="L243" s="3">
        <f t="shared" si="7"/>
        <v>8187.0700000000006</v>
      </c>
    </row>
    <row r="244" spans="1:12" ht="18" customHeight="1" x14ac:dyDescent="0.3">
      <c r="A244" s="2" t="s">
        <v>392</v>
      </c>
      <c r="B244" s="2" t="s">
        <v>355</v>
      </c>
      <c r="C244" s="2" t="s">
        <v>6</v>
      </c>
      <c r="D244" s="2" t="s">
        <v>283</v>
      </c>
      <c r="E244" s="2" t="s">
        <v>287</v>
      </c>
      <c r="F244" s="4">
        <v>78</v>
      </c>
      <c r="G244" s="3">
        <v>5019.05</v>
      </c>
      <c r="H244" s="3">
        <v>1203.58</v>
      </c>
      <c r="I244" s="3">
        <v>0</v>
      </c>
      <c r="J244" s="3">
        <v>1725.74</v>
      </c>
      <c r="K244" s="3">
        <v>528.92999999999995</v>
      </c>
      <c r="L244" s="3">
        <f t="shared" si="7"/>
        <v>8477.2999999999993</v>
      </c>
    </row>
    <row r="245" spans="1:12" ht="18" customHeight="1" x14ac:dyDescent="0.3">
      <c r="A245" s="2" t="s">
        <v>292</v>
      </c>
      <c r="B245" s="2" t="s">
        <v>90</v>
      </c>
      <c r="C245" s="2" t="s">
        <v>6</v>
      </c>
      <c r="D245" s="2" t="s">
        <v>283</v>
      </c>
      <c r="E245" s="2" t="s">
        <v>291</v>
      </c>
      <c r="F245" s="4">
        <v>182</v>
      </c>
      <c r="G245" s="3">
        <v>11711.09</v>
      </c>
      <c r="H245" s="3">
        <v>7523.54</v>
      </c>
      <c r="I245" s="3">
        <v>304.35000000000002</v>
      </c>
      <c r="J245" s="3">
        <v>5286.74</v>
      </c>
      <c r="K245" s="3">
        <v>1655.68</v>
      </c>
      <c r="L245" s="3">
        <f t="shared" si="7"/>
        <v>26481.4</v>
      </c>
    </row>
    <row r="246" spans="1:12" ht="18" customHeight="1" x14ac:dyDescent="0.3">
      <c r="A246" s="2" t="s">
        <v>312</v>
      </c>
      <c r="B246" s="2" t="s">
        <v>246</v>
      </c>
      <c r="C246" s="2" t="s">
        <v>6</v>
      </c>
      <c r="D246" s="2" t="s">
        <v>283</v>
      </c>
      <c r="E246" s="2" t="s">
        <v>286</v>
      </c>
      <c r="F246" s="4">
        <v>0</v>
      </c>
      <c r="G246" s="3">
        <v>0</v>
      </c>
      <c r="H246" s="3">
        <v>0</v>
      </c>
      <c r="I246" s="3">
        <v>86.16</v>
      </c>
      <c r="J246" s="3">
        <v>21.9</v>
      </c>
      <c r="K246" s="3">
        <v>0</v>
      </c>
      <c r="L246" s="3">
        <f t="shared" si="7"/>
        <v>108.06</v>
      </c>
    </row>
    <row r="247" spans="1:12" ht="18" customHeight="1" x14ac:dyDescent="0.3">
      <c r="A247" s="2" t="s">
        <v>315</v>
      </c>
      <c r="B247" s="2" t="s">
        <v>316</v>
      </c>
      <c r="C247" s="2" t="s">
        <v>6</v>
      </c>
      <c r="D247" s="2" t="s">
        <v>283</v>
      </c>
      <c r="E247" s="2" t="s">
        <v>286</v>
      </c>
      <c r="F247" s="4">
        <v>0</v>
      </c>
      <c r="G247" s="3">
        <v>0</v>
      </c>
      <c r="H247" s="3">
        <v>0</v>
      </c>
      <c r="I247" s="3">
        <v>86.16</v>
      </c>
      <c r="J247" s="3">
        <v>21.9</v>
      </c>
      <c r="K247" s="3">
        <v>0</v>
      </c>
      <c r="L247" s="3">
        <f t="shared" si="7"/>
        <v>108.06</v>
      </c>
    </row>
    <row r="248" spans="1:12" ht="18" customHeight="1" x14ac:dyDescent="0.3">
      <c r="A248" s="2" t="s">
        <v>250</v>
      </c>
      <c r="B248" s="2" t="s">
        <v>209</v>
      </c>
      <c r="C248" s="2" t="s">
        <v>6</v>
      </c>
      <c r="D248" s="2" t="s">
        <v>283</v>
      </c>
      <c r="E248" s="2" t="s">
        <v>286</v>
      </c>
      <c r="F248" s="4">
        <v>312</v>
      </c>
      <c r="G248" s="3">
        <v>19375.849999999999</v>
      </c>
      <c r="H248" s="3">
        <v>0</v>
      </c>
      <c r="I248" s="3">
        <v>315.63</v>
      </c>
      <c r="J248" s="3">
        <v>5561.66</v>
      </c>
      <c r="K248" s="3">
        <v>1673.8</v>
      </c>
      <c r="L248" s="3">
        <f t="shared" si="7"/>
        <v>26926.94</v>
      </c>
    </row>
    <row r="249" spans="1:12" ht="60.75" customHeight="1" x14ac:dyDescent="0.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ht="60" customHeight="1" x14ac:dyDescent="0.3">
      <c r="A250" s="5" t="s">
        <v>0</v>
      </c>
      <c r="B250" s="5" t="s">
        <v>1</v>
      </c>
      <c r="C250" s="5" t="s">
        <v>454</v>
      </c>
      <c r="D250" s="5" t="s">
        <v>453</v>
      </c>
      <c r="E250" s="5" t="s">
        <v>452</v>
      </c>
      <c r="F250" s="5" t="s">
        <v>455</v>
      </c>
      <c r="G250" s="6" t="s">
        <v>456</v>
      </c>
      <c r="H250" s="6" t="s">
        <v>457</v>
      </c>
      <c r="I250" s="6" t="s">
        <v>458</v>
      </c>
      <c r="J250" s="6" t="s">
        <v>459</v>
      </c>
      <c r="K250" s="6" t="s">
        <v>2</v>
      </c>
      <c r="L250" s="6" t="s">
        <v>3</v>
      </c>
    </row>
    <row r="251" spans="1:12" ht="18" customHeight="1" x14ac:dyDescent="0.3">
      <c r="A251" s="2" t="s">
        <v>263</v>
      </c>
      <c r="B251" s="2" t="s">
        <v>21</v>
      </c>
      <c r="C251" s="2" t="s">
        <v>205</v>
      </c>
      <c r="D251" s="2" t="s">
        <v>4</v>
      </c>
      <c r="E251" s="2" t="s">
        <v>204</v>
      </c>
      <c r="F251" s="4">
        <v>0</v>
      </c>
      <c r="G251" s="3">
        <v>0</v>
      </c>
      <c r="H251" s="3">
        <v>0</v>
      </c>
      <c r="I251" s="3">
        <v>557.71</v>
      </c>
      <c r="J251" s="3">
        <v>141.71</v>
      </c>
      <c r="K251" s="3">
        <v>47.41</v>
      </c>
      <c r="L251" s="3">
        <f t="shared" ref="L251:L287" si="8">+G251+H251+I251+J251+K251</f>
        <v>746.83</v>
      </c>
    </row>
    <row r="252" spans="1:12" ht="18" customHeight="1" x14ac:dyDescent="0.3">
      <c r="A252" s="2" t="s">
        <v>216</v>
      </c>
      <c r="B252" s="2" t="s">
        <v>90</v>
      </c>
      <c r="C252" s="2" t="s">
        <v>205</v>
      </c>
      <c r="D252" s="2" t="s">
        <v>4</v>
      </c>
      <c r="E252" s="2" t="s">
        <v>204</v>
      </c>
      <c r="F252" s="4">
        <v>0</v>
      </c>
      <c r="G252" s="3">
        <v>0</v>
      </c>
      <c r="H252" s="3">
        <v>0</v>
      </c>
      <c r="I252" s="3">
        <v>849</v>
      </c>
      <c r="J252" s="3">
        <v>215.73</v>
      </c>
      <c r="K252" s="3">
        <v>72.16</v>
      </c>
      <c r="L252" s="3">
        <f t="shared" si="8"/>
        <v>1136.8900000000001</v>
      </c>
    </row>
    <row r="253" spans="1:12" ht="18" customHeight="1" x14ac:dyDescent="0.3">
      <c r="A253" s="2" t="s">
        <v>242</v>
      </c>
      <c r="B253" s="2" t="s">
        <v>243</v>
      </c>
      <c r="C253" s="2" t="s">
        <v>205</v>
      </c>
      <c r="D253" s="2" t="s">
        <v>4</v>
      </c>
      <c r="E253" s="2" t="s">
        <v>204</v>
      </c>
      <c r="F253" s="4">
        <v>0</v>
      </c>
      <c r="G253" s="3">
        <v>0</v>
      </c>
      <c r="H253" s="3">
        <v>0</v>
      </c>
      <c r="I253" s="3">
        <v>964.22</v>
      </c>
      <c r="J253" s="3">
        <v>245</v>
      </c>
      <c r="K253" s="3">
        <v>81.96</v>
      </c>
      <c r="L253" s="3">
        <f t="shared" si="8"/>
        <v>1291.18</v>
      </c>
    </row>
    <row r="254" spans="1:12" ht="18" customHeight="1" x14ac:dyDescent="0.3">
      <c r="A254" s="2" t="s">
        <v>230</v>
      </c>
      <c r="B254" s="2" t="s">
        <v>41</v>
      </c>
      <c r="C254" s="2" t="s">
        <v>205</v>
      </c>
      <c r="D254" s="2" t="s">
        <v>4</v>
      </c>
      <c r="E254" s="2" t="s">
        <v>204</v>
      </c>
      <c r="F254" s="4">
        <v>0</v>
      </c>
      <c r="G254" s="3">
        <v>0</v>
      </c>
      <c r="H254" s="3">
        <v>0</v>
      </c>
      <c r="I254" s="3">
        <v>1411.48</v>
      </c>
      <c r="J254" s="3">
        <v>358.65</v>
      </c>
      <c r="K254" s="3">
        <v>119.98</v>
      </c>
      <c r="L254" s="3">
        <f t="shared" si="8"/>
        <v>1890.1100000000001</v>
      </c>
    </row>
    <row r="255" spans="1:12" ht="18" customHeight="1" x14ac:dyDescent="0.3">
      <c r="A255" s="2" t="s">
        <v>236</v>
      </c>
      <c r="B255" s="2" t="s">
        <v>237</v>
      </c>
      <c r="C255" s="2" t="s">
        <v>205</v>
      </c>
      <c r="D255" s="2" t="s">
        <v>4</v>
      </c>
      <c r="E255" s="2" t="s">
        <v>204</v>
      </c>
      <c r="F255" s="4">
        <v>0</v>
      </c>
      <c r="G255" s="3">
        <v>0</v>
      </c>
      <c r="H255" s="3">
        <v>0</v>
      </c>
      <c r="I255" s="3">
        <v>1606.25</v>
      </c>
      <c r="J255" s="3">
        <v>343.2</v>
      </c>
      <c r="K255" s="3">
        <v>136.53</v>
      </c>
      <c r="L255" s="3">
        <f t="shared" si="8"/>
        <v>2085.98</v>
      </c>
    </row>
    <row r="256" spans="1:12" ht="18" customHeight="1" x14ac:dyDescent="0.3">
      <c r="A256" s="2" t="s">
        <v>208</v>
      </c>
      <c r="B256" s="2" t="s">
        <v>209</v>
      </c>
      <c r="C256" s="2" t="s">
        <v>205</v>
      </c>
      <c r="D256" s="2" t="s">
        <v>4</v>
      </c>
      <c r="E256" s="2" t="s">
        <v>204</v>
      </c>
      <c r="F256" s="4">
        <v>0</v>
      </c>
      <c r="G256" s="3">
        <v>0</v>
      </c>
      <c r="H256" s="3">
        <v>0</v>
      </c>
      <c r="I256" s="3">
        <v>1625.46</v>
      </c>
      <c r="J256" s="3">
        <v>413.03</v>
      </c>
      <c r="K256" s="3">
        <v>138.16</v>
      </c>
      <c r="L256" s="3">
        <f t="shared" si="8"/>
        <v>2176.65</v>
      </c>
    </row>
    <row r="257" spans="1:12" ht="18" customHeight="1" x14ac:dyDescent="0.3">
      <c r="A257" s="2" t="s">
        <v>206</v>
      </c>
      <c r="B257" s="2" t="s">
        <v>207</v>
      </c>
      <c r="C257" s="2" t="s">
        <v>205</v>
      </c>
      <c r="D257" s="2" t="s">
        <v>4</v>
      </c>
      <c r="E257" s="2" t="s">
        <v>204</v>
      </c>
      <c r="F257" s="4">
        <v>0</v>
      </c>
      <c r="G257" s="3">
        <v>0</v>
      </c>
      <c r="H257" s="3">
        <v>0</v>
      </c>
      <c r="I257" s="3">
        <v>2246.84</v>
      </c>
      <c r="J257" s="3">
        <v>570.91999999999996</v>
      </c>
      <c r="K257" s="3">
        <v>190.98</v>
      </c>
      <c r="L257" s="3">
        <f t="shared" si="8"/>
        <v>3008.7400000000002</v>
      </c>
    </row>
    <row r="258" spans="1:12" ht="18" customHeight="1" x14ac:dyDescent="0.3">
      <c r="A258" s="2" t="s">
        <v>227</v>
      </c>
      <c r="B258" s="2" t="s">
        <v>228</v>
      </c>
      <c r="C258" s="2" t="s">
        <v>205</v>
      </c>
      <c r="D258" s="2" t="s">
        <v>4</v>
      </c>
      <c r="E258" s="2" t="s">
        <v>204</v>
      </c>
      <c r="F258" s="4">
        <v>0</v>
      </c>
      <c r="G258" s="3">
        <v>0</v>
      </c>
      <c r="H258" s="3">
        <v>1668.38</v>
      </c>
      <c r="I258" s="3">
        <v>2227.98</v>
      </c>
      <c r="J258" s="3">
        <v>963.2</v>
      </c>
      <c r="K258" s="3">
        <v>331.19</v>
      </c>
      <c r="L258" s="3">
        <f t="shared" si="8"/>
        <v>5190.75</v>
      </c>
    </row>
    <row r="259" spans="1:12" ht="18" customHeight="1" x14ac:dyDescent="0.3">
      <c r="A259" s="2" t="s">
        <v>229</v>
      </c>
      <c r="B259" s="2" t="s">
        <v>163</v>
      </c>
      <c r="C259" s="2" t="s">
        <v>205</v>
      </c>
      <c r="D259" s="2" t="s">
        <v>4</v>
      </c>
      <c r="E259" s="2" t="s">
        <v>204</v>
      </c>
      <c r="F259" s="4">
        <v>0</v>
      </c>
      <c r="G259" s="3">
        <v>0</v>
      </c>
      <c r="H259" s="3">
        <v>0</v>
      </c>
      <c r="I259" s="3">
        <v>4302.71</v>
      </c>
      <c r="J259" s="3">
        <v>1093.32</v>
      </c>
      <c r="K259" s="3">
        <v>365.73</v>
      </c>
      <c r="L259" s="3">
        <f t="shared" si="8"/>
        <v>5761.76</v>
      </c>
    </row>
    <row r="260" spans="1:12" ht="18" customHeight="1" x14ac:dyDescent="0.3">
      <c r="A260" s="2" t="s">
        <v>245</v>
      </c>
      <c r="B260" s="2" t="s">
        <v>246</v>
      </c>
      <c r="C260" s="2" t="s">
        <v>205</v>
      </c>
      <c r="D260" s="2" t="s">
        <v>4</v>
      </c>
      <c r="E260" s="2" t="s">
        <v>204</v>
      </c>
      <c r="F260" s="4">
        <v>5</v>
      </c>
      <c r="G260" s="3">
        <v>806.77</v>
      </c>
      <c r="H260" s="3">
        <v>1005.35</v>
      </c>
      <c r="I260" s="3">
        <v>7485.6</v>
      </c>
      <c r="J260" s="3">
        <v>861.18</v>
      </c>
      <c r="K260" s="3">
        <v>790.31</v>
      </c>
      <c r="L260" s="3">
        <f t="shared" si="8"/>
        <v>10949.210000000001</v>
      </c>
    </row>
    <row r="261" spans="1:12" ht="18" customHeight="1" x14ac:dyDescent="0.3">
      <c r="A261" s="2" t="s">
        <v>234</v>
      </c>
      <c r="B261" s="2" t="s">
        <v>235</v>
      </c>
      <c r="C261" s="2" t="s">
        <v>205</v>
      </c>
      <c r="D261" s="2" t="s">
        <v>4</v>
      </c>
      <c r="E261" s="2" t="s">
        <v>204</v>
      </c>
      <c r="F261" s="4">
        <v>52</v>
      </c>
      <c r="G261" s="3">
        <v>9089.5499999999993</v>
      </c>
      <c r="H261" s="3">
        <v>1721.69</v>
      </c>
      <c r="I261" s="3">
        <v>3437.4</v>
      </c>
      <c r="J261" s="3">
        <v>3882.34</v>
      </c>
      <c r="K261" s="3">
        <v>1211.1400000000001</v>
      </c>
      <c r="L261" s="3">
        <f t="shared" si="8"/>
        <v>19342.12</v>
      </c>
    </row>
    <row r="262" spans="1:12" ht="18" customHeight="1" x14ac:dyDescent="0.3">
      <c r="A262" s="2" t="s">
        <v>261</v>
      </c>
      <c r="B262" s="2" t="s">
        <v>262</v>
      </c>
      <c r="C262" s="2" t="s">
        <v>205</v>
      </c>
      <c r="D262" s="2" t="s">
        <v>4</v>
      </c>
      <c r="E262" s="2" t="s">
        <v>204</v>
      </c>
      <c r="F262" s="4">
        <v>0</v>
      </c>
      <c r="G262" s="3">
        <v>0</v>
      </c>
      <c r="H262" s="3">
        <v>15248.72</v>
      </c>
      <c r="I262" s="3">
        <v>0</v>
      </c>
      <c r="J262" s="3">
        <v>3629.19</v>
      </c>
      <c r="K262" s="3">
        <v>1296.1400000000001</v>
      </c>
      <c r="L262" s="3">
        <f t="shared" si="8"/>
        <v>20174.05</v>
      </c>
    </row>
    <row r="263" spans="1:12" ht="18" customHeight="1" x14ac:dyDescent="0.3">
      <c r="A263" s="2" t="s">
        <v>249</v>
      </c>
      <c r="B263" s="2" t="s">
        <v>126</v>
      </c>
      <c r="C263" s="2" t="s">
        <v>205</v>
      </c>
      <c r="D263" s="2" t="s">
        <v>4</v>
      </c>
      <c r="E263" s="2" t="s">
        <v>204</v>
      </c>
      <c r="F263" s="4">
        <v>39</v>
      </c>
      <c r="G263" s="3">
        <v>6650.43</v>
      </c>
      <c r="H263" s="3">
        <v>5719.01</v>
      </c>
      <c r="I263" s="3">
        <v>5729.71</v>
      </c>
      <c r="J263" s="3">
        <v>3601.33</v>
      </c>
      <c r="K263" s="3">
        <v>1538.43</v>
      </c>
      <c r="L263" s="3">
        <f t="shared" si="8"/>
        <v>23238.910000000003</v>
      </c>
    </row>
    <row r="264" spans="1:12" ht="18" customHeight="1" x14ac:dyDescent="0.3">
      <c r="A264" s="2" t="s">
        <v>251</v>
      </c>
      <c r="B264" s="2" t="s">
        <v>252</v>
      </c>
      <c r="C264" s="2" t="s">
        <v>205</v>
      </c>
      <c r="D264" s="2" t="s">
        <v>4</v>
      </c>
      <c r="E264" s="2" t="s">
        <v>204</v>
      </c>
      <c r="F264" s="4">
        <v>104</v>
      </c>
      <c r="G264" s="3">
        <v>18179.07</v>
      </c>
      <c r="H264" s="3">
        <v>1029.1600000000001</v>
      </c>
      <c r="I264" s="3">
        <v>0</v>
      </c>
      <c r="J264" s="3">
        <v>5404.35</v>
      </c>
      <c r="K264" s="3">
        <v>1632.7</v>
      </c>
      <c r="L264" s="3">
        <f t="shared" si="8"/>
        <v>26245.280000000002</v>
      </c>
    </row>
    <row r="265" spans="1:12" ht="18" customHeight="1" x14ac:dyDescent="0.3">
      <c r="A265" s="2" t="s">
        <v>250</v>
      </c>
      <c r="B265" s="2" t="s">
        <v>73</v>
      </c>
      <c r="C265" s="2" t="s">
        <v>205</v>
      </c>
      <c r="D265" s="2" t="s">
        <v>4</v>
      </c>
      <c r="E265" s="2" t="s">
        <v>204</v>
      </c>
      <c r="F265" s="4">
        <v>104</v>
      </c>
      <c r="G265" s="3">
        <v>18179.07</v>
      </c>
      <c r="H265" s="3">
        <v>1447.22</v>
      </c>
      <c r="I265" s="3">
        <v>0</v>
      </c>
      <c r="J265" s="3">
        <v>5510.58</v>
      </c>
      <c r="K265" s="3">
        <v>1668.23</v>
      </c>
      <c r="L265" s="3">
        <f t="shared" si="8"/>
        <v>26805.100000000002</v>
      </c>
    </row>
    <row r="266" spans="1:12" ht="18" customHeight="1" x14ac:dyDescent="0.3">
      <c r="A266" s="2" t="s">
        <v>217</v>
      </c>
      <c r="B266" s="2" t="s">
        <v>218</v>
      </c>
      <c r="C266" s="2" t="s">
        <v>205</v>
      </c>
      <c r="D266" s="2" t="s">
        <v>4</v>
      </c>
      <c r="E266" s="2" t="s">
        <v>204</v>
      </c>
      <c r="F266" s="4">
        <v>104</v>
      </c>
      <c r="G266" s="3">
        <v>18592.23</v>
      </c>
      <c r="H266" s="3">
        <v>725.82</v>
      </c>
      <c r="I266" s="3">
        <v>361.57</v>
      </c>
      <c r="J266" s="3">
        <v>5515.57</v>
      </c>
      <c r="K266" s="3">
        <v>1665.92</v>
      </c>
      <c r="L266" s="3">
        <f t="shared" si="8"/>
        <v>26861.11</v>
      </c>
    </row>
    <row r="267" spans="1:12" ht="18" customHeight="1" x14ac:dyDescent="0.3">
      <c r="A267" s="2" t="s">
        <v>240</v>
      </c>
      <c r="B267" s="2" t="s">
        <v>241</v>
      </c>
      <c r="C267" s="2" t="s">
        <v>205</v>
      </c>
      <c r="D267" s="2" t="s">
        <v>4</v>
      </c>
      <c r="E267" s="2" t="s">
        <v>204</v>
      </c>
      <c r="F267" s="4">
        <v>130</v>
      </c>
      <c r="G267" s="3">
        <v>20975.85</v>
      </c>
      <c r="H267" s="3">
        <v>272.98</v>
      </c>
      <c r="I267" s="3">
        <v>0</v>
      </c>
      <c r="J267" s="3">
        <v>5978.42</v>
      </c>
      <c r="K267" s="3">
        <v>1797.79</v>
      </c>
      <c r="L267" s="3">
        <f t="shared" si="8"/>
        <v>29025.040000000001</v>
      </c>
    </row>
    <row r="268" spans="1:12" ht="18" customHeight="1" x14ac:dyDescent="0.3">
      <c r="A268" s="2" t="s">
        <v>155</v>
      </c>
      <c r="B268" s="2" t="s">
        <v>211</v>
      </c>
      <c r="C268" s="2" t="s">
        <v>205</v>
      </c>
      <c r="D268" s="2" t="s">
        <v>4</v>
      </c>
      <c r="E268" s="2" t="s">
        <v>204</v>
      </c>
      <c r="F268" s="4">
        <v>104</v>
      </c>
      <c r="G268" s="3">
        <v>18179.07</v>
      </c>
      <c r="H268" s="3">
        <v>1598.97</v>
      </c>
      <c r="I268" s="3">
        <v>1676.38</v>
      </c>
      <c r="J268" s="3">
        <v>5807.38</v>
      </c>
      <c r="K268" s="3">
        <v>1823.62</v>
      </c>
      <c r="L268" s="3">
        <f t="shared" si="8"/>
        <v>29085.420000000002</v>
      </c>
    </row>
    <row r="269" spans="1:12" ht="18" customHeight="1" x14ac:dyDescent="0.3">
      <c r="A269" s="2" t="s">
        <v>244</v>
      </c>
      <c r="B269" s="2" t="s">
        <v>49</v>
      </c>
      <c r="C269" s="2" t="s">
        <v>205</v>
      </c>
      <c r="D269" s="2" t="s">
        <v>4</v>
      </c>
      <c r="E269" s="2" t="s">
        <v>204</v>
      </c>
      <c r="F269" s="4">
        <v>104</v>
      </c>
      <c r="G269" s="3">
        <v>18179.07</v>
      </c>
      <c r="H269" s="3">
        <v>1932.47</v>
      </c>
      <c r="I269" s="3">
        <v>1338.82</v>
      </c>
      <c r="J269" s="3">
        <v>5974.07</v>
      </c>
      <c r="K269" s="3">
        <v>1823.28</v>
      </c>
      <c r="L269" s="3">
        <f t="shared" si="8"/>
        <v>29247.71</v>
      </c>
    </row>
    <row r="270" spans="1:12" ht="18" customHeight="1" x14ac:dyDescent="0.3">
      <c r="A270" s="2" t="s">
        <v>225</v>
      </c>
      <c r="B270" s="2" t="s">
        <v>226</v>
      </c>
      <c r="C270" s="2" t="s">
        <v>205</v>
      </c>
      <c r="D270" s="2" t="s">
        <v>4</v>
      </c>
      <c r="E270" s="2" t="s">
        <v>204</v>
      </c>
      <c r="F270" s="4">
        <v>104</v>
      </c>
      <c r="G270" s="3">
        <v>18179.07</v>
      </c>
      <c r="H270" s="3">
        <v>0</v>
      </c>
      <c r="I270" s="3">
        <v>5428.24</v>
      </c>
      <c r="J270" s="3">
        <v>6522.16</v>
      </c>
      <c r="K270" s="3">
        <v>2006.62</v>
      </c>
      <c r="L270" s="3">
        <f t="shared" si="8"/>
        <v>32136.089999999997</v>
      </c>
    </row>
    <row r="271" spans="1:12" ht="18" customHeight="1" x14ac:dyDescent="0.3">
      <c r="A271" s="2" t="s">
        <v>247</v>
      </c>
      <c r="B271" s="2" t="s">
        <v>248</v>
      </c>
      <c r="C271" s="2" t="s">
        <v>205</v>
      </c>
      <c r="D271" s="2" t="s">
        <v>4</v>
      </c>
      <c r="E271" s="2" t="s">
        <v>204</v>
      </c>
      <c r="F271" s="4">
        <v>104</v>
      </c>
      <c r="G271" s="3">
        <v>18179.07</v>
      </c>
      <c r="H271" s="3">
        <v>2784.32</v>
      </c>
      <c r="I271" s="3">
        <v>3001.83</v>
      </c>
      <c r="J271" s="3">
        <v>6262.43</v>
      </c>
      <c r="K271" s="3">
        <v>2037.05</v>
      </c>
      <c r="L271" s="3">
        <f t="shared" si="8"/>
        <v>32264.7</v>
      </c>
    </row>
    <row r="272" spans="1:12" ht="18" customHeight="1" x14ac:dyDescent="0.3">
      <c r="A272" s="2" t="s">
        <v>232</v>
      </c>
      <c r="B272" s="2" t="s">
        <v>233</v>
      </c>
      <c r="C272" s="2" t="s">
        <v>205</v>
      </c>
      <c r="D272" s="2" t="s">
        <v>4</v>
      </c>
      <c r="E272" s="2" t="s">
        <v>204</v>
      </c>
      <c r="F272" s="4">
        <v>130</v>
      </c>
      <c r="G272" s="3">
        <v>20975.85</v>
      </c>
      <c r="H272" s="3">
        <v>1205.2</v>
      </c>
      <c r="I272" s="3">
        <v>2220</v>
      </c>
      <c r="J272" s="3">
        <v>6173.61</v>
      </c>
      <c r="K272" s="3">
        <v>2051.79</v>
      </c>
      <c r="L272" s="3">
        <f t="shared" si="8"/>
        <v>32626.45</v>
      </c>
    </row>
    <row r="273" spans="1:12" ht="18" customHeight="1" x14ac:dyDescent="0.3">
      <c r="A273" s="2" t="s">
        <v>212</v>
      </c>
      <c r="B273" s="2" t="s">
        <v>213</v>
      </c>
      <c r="C273" s="2" t="s">
        <v>205</v>
      </c>
      <c r="D273" s="2" t="s">
        <v>4</v>
      </c>
      <c r="E273" s="2" t="s">
        <v>204</v>
      </c>
      <c r="F273" s="4">
        <v>104</v>
      </c>
      <c r="G273" s="3">
        <v>18179.07</v>
      </c>
      <c r="H273" s="3">
        <v>2312</v>
      </c>
      <c r="I273" s="3">
        <v>3801.97</v>
      </c>
      <c r="J273" s="3">
        <v>6696.42</v>
      </c>
      <c r="K273" s="3">
        <v>2064.91</v>
      </c>
      <c r="L273" s="3">
        <f t="shared" si="8"/>
        <v>33054.369999999995</v>
      </c>
    </row>
    <row r="274" spans="1:12" ht="18" customHeight="1" x14ac:dyDescent="0.3">
      <c r="A274" s="2" t="s">
        <v>71</v>
      </c>
      <c r="B274" s="2" t="s">
        <v>41</v>
      </c>
      <c r="C274" s="2" t="s">
        <v>205</v>
      </c>
      <c r="D274" s="2" t="s">
        <v>4</v>
      </c>
      <c r="E274" s="2" t="s">
        <v>204</v>
      </c>
      <c r="F274" s="4">
        <v>156</v>
      </c>
      <c r="G274" s="3">
        <v>25171.02</v>
      </c>
      <c r="H274" s="3">
        <v>0</v>
      </c>
      <c r="I274" s="3">
        <v>0</v>
      </c>
      <c r="J274" s="3">
        <v>7120.86</v>
      </c>
      <c r="K274" s="3">
        <v>2139.54</v>
      </c>
      <c r="L274" s="3">
        <f t="shared" si="8"/>
        <v>34431.42</v>
      </c>
    </row>
    <row r="275" spans="1:12" ht="18" customHeight="1" x14ac:dyDescent="0.3">
      <c r="A275" s="2" t="s">
        <v>210</v>
      </c>
      <c r="B275" s="2" t="s">
        <v>211</v>
      </c>
      <c r="C275" s="2" t="s">
        <v>205</v>
      </c>
      <c r="D275" s="2" t="s">
        <v>4</v>
      </c>
      <c r="E275" s="2" t="s">
        <v>204</v>
      </c>
      <c r="F275" s="4">
        <v>104</v>
      </c>
      <c r="G275" s="3">
        <v>17339.36</v>
      </c>
      <c r="H275" s="3">
        <v>8498.24</v>
      </c>
      <c r="I275" s="3">
        <v>0</v>
      </c>
      <c r="J275" s="3">
        <v>7064.69</v>
      </c>
      <c r="K275" s="3">
        <v>2196.1999999999998</v>
      </c>
      <c r="L275" s="3">
        <f t="shared" si="8"/>
        <v>35098.49</v>
      </c>
    </row>
    <row r="276" spans="1:12" ht="18" customHeight="1" x14ac:dyDescent="0.3">
      <c r="A276" s="2" t="s">
        <v>257</v>
      </c>
      <c r="B276" s="2" t="s">
        <v>258</v>
      </c>
      <c r="C276" s="2" t="s">
        <v>205</v>
      </c>
      <c r="D276" s="2" t="s">
        <v>4</v>
      </c>
      <c r="E276" s="2" t="s">
        <v>204</v>
      </c>
      <c r="F276" s="4">
        <v>130</v>
      </c>
      <c r="G276" s="3">
        <v>20975.85</v>
      </c>
      <c r="H276" s="3">
        <v>1851.51</v>
      </c>
      <c r="I276" s="3">
        <v>3900</v>
      </c>
      <c r="J276" s="3">
        <v>6356.48</v>
      </c>
      <c r="K276" s="3">
        <v>2255.7600000000002</v>
      </c>
      <c r="L276" s="3">
        <f t="shared" si="8"/>
        <v>35339.599999999999</v>
      </c>
    </row>
    <row r="277" spans="1:12" ht="18" customHeight="1" x14ac:dyDescent="0.3">
      <c r="A277" s="2" t="s">
        <v>231</v>
      </c>
      <c r="B277" s="2" t="s">
        <v>128</v>
      </c>
      <c r="C277" s="2" t="s">
        <v>205</v>
      </c>
      <c r="D277" s="2" t="s">
        <v>4</v>
      </c>
      <c r="E277" s="2" t="s">
        <v>204</v>
      </c>
      <c r="F277" s="4">
        <v>104</v>
      </c>
      <c r="G277" s="3">
        <v>18179.07</v>
      </c>
      <c r="H277" s="3">
        <v>2972.55</v>
      </c>
      <c r="I277" s="3">
        <v>6133.98</v>
      </c>
      <c r="J277" s="3">
        <v>7300.38</v>
      </c>
      <c r="K277" s="3">
        <v>2319.27</v>
      </c>
      <c r="L277" s="3">
        <f t="shared" si="8"/>
        <v>36905.249999999993</v>
      </c>
    </row>
    <row r="278" spans="1:12" ht="18" customHeight="1" x14ac:dyDescent="0.3">
      <c r="A278" s="2" t="s">
        <v>259</v>
      </c>
      <c r="B278" s="2" t="s">
        <v>260</v>
      </c>
      <c r="C278" s="2" t="s">
        <v>205</v>
      </c>
      <c r="D278" s="2" t="s">
        <v>4</v>
      </c>
      <c r="E278" s="2" t="s">
        <v>204</v>
      </c>
      <c r="F278" s="4">
        <v>104</v>
      </c>
      <c r="G278" s="3">
        <v>18179.07</v>
      </c>
      <c r="H278" s="3">
        <v>4396.55</v>
      </c>
      <c r="I278" s="3">
        <v>6323.1</v>
      </c>
      <c r="J278" s="3">
        <v>7043.42</v>
      </c>
      <c r="K278" s="3">
        <v>2456.38</v>
      </c>
      <c r="L278" s="3">
        <f t="shared" si="8"/>
        <v>38398.519999999997</v>
      </c>
    </row>
    <row r="279" spans="1:12" ht="18" customHeight="1" x14ac:dyDescent="0.3">
      <c r="A279" s="2" t="s">
        <v>219</v>
      </c>
      <c r="B279" s="2" t="s">
        <v>220</v>
      </c>
      <c r="C279" s="2" t="s">
        <v>205</v>
      </c>
      <c r="D279" s="2" t="s">
        <v>4</v>
      </c>
      <c r="E279" s="2" t="s">
        <v>204</v>
      </c>
      <c r="F279" s="4">
        <v>104</v>
      </c>
      <c r="G279" s="3">
        <v>21931.439999999999</v>
      </c>
      <c r="H279" s="3">
        <v>3994.95</v>
      </c>
      <c r="I279" s="3">
        <v>2901.58</v>
      </c>
      <c r="J279" s="3">
        <v>7458.7</v>
      </c>
      <c r="K279" s="3">
        <v>2450.36</v>
      </c>
      <c r="L279" s="3">
        <f t="shared" si="8"/>
        <v>38737.03</v>
      </c>
    </row>
    <row r="280" spans="1:12" ht="18" customHeight="1" x14ac:dyDescent="0.3">
      <c r="A280" s="2" t="s">
        <v>254</v>
      </c>
      <c r="B280" s="2" t="s">
        <v>255</v>
      </c>
      <c r="C280" s="2" t="s">
        <v>205</v>
      </c>
      <c r="D280" s="2" t="s">
        <v>4</v>
      </c>
      <c r="E280" s="2" t="s">
        <v>204</v>
      </c>
      <c r="F280" s="4">
        <v>104</v>
      </c>
      <c r="G280" s="3">
        <v>20728.68</v>
      </c>
      <c r="H280" s="3">
        <v>3469.12</v>
      </c>
      <c r="I280" s="3">
        <v>5567.12</v>
      </c>
      <c r="J280" s="3">
        <v>7416.74</v>
      </c>
      <c r="K280" s="3">
        <v>2530</v>
      </c>
      <c r="L280" s="3">
        <f t="shared" si="8"/>
        <v>39711.659999999996</v>
      </c>
    </row>
    <row r="281" spans="1:12" ht="18" customHeight="1" x14ac:dyDescent="0.3">
      <c r="A281" s="2" t="s">
        <v>238</v>
      </c>
      <c r="B281" s="2" t="s">
        <v>239</v>
      </c>
      <c r="C281" s="2" t="s">
        <v>205</v>
      </c>
      <c r="D281" s="2" t="s">
        <v>4</v>
      </c>
      <c r="E281" s="2" t="s">
        <v>204</v>
      </c>
      <c r="F281" s="4">
        <v>143</v>
      </c>
      <c r="G281" s="3">
        <v>24829.51</v>
      </c>
      <c r="H281" s="3">
        <v>2817.07</v>
      </c>
      <c r="I281" s="3">
        <v>2665.92</v>
      </c>
      <c r="J281" s="3">
        <v>8417.4699999999993</v>
      </c>
      <c r="K281" s="3">
        <v>2576.58</v>
      </c>
      <c r="L281" s="3">
        <f t="shared" si="8"/>
        <v>41306.550000000003</v>
      </c>
    </row>
    <row r="282" spans="1:12" ht="18" customHeight="1" x14ac:dyDescent="0.3">
      <c r="A282" s="2" t="s">
        <v>214</v>
      </c>
      <c r="B282" s="2" t="s">
        <v>215</v>
      </c>
      <c r="C282" s="2" t="s">
        <v>205</v>
      </c>
      <c r="D282" s="2" t="s">
        <v>4</v>
      </c>
      <c r="E282" s="2" t="s">
        <v>204</v>
      </c>
      <c r="F282" s="4">
        <v>156</v>
      </c>
      <c r="G282" s="3">
        <v>27268.61</v>
      </c>
      <c r="H282" s="3">
        <v>1830.97</v>
      </c>
      <c r="I282" s="3">
        <v>14056.86</v>
      </c>
      <c r="J282" s="3">
        <v>9094.31</v>
      </c>
      <c r="K282" s="3">
        <v>3668.32</v>
      </c>
      <c r="L282" s="3">
        <f t="shared" si="8"/>
        <v>55919.07</v>
      </c>
    </row>
    <row r="283" spans="1:12" ht="18" customHeight="1" x14ac:dyDescent="0.3">
      <c r="A283" s="2" t="s">
        <v>256</v>
      </c>
      <c r="B283" s="2" t="s">
        <v>162</v>
      </c>
      <c r="C283" s="2" t="s">
        <v>205</v>
      </c>
      <c r="D283" s="2" t="s">
        <v>4</v>
      </c>
      <c r="E283" s="2" t="s">
        <v>204</v>
      </c>
      <c r="F283" s="4">
        <v>234</v>
      </c>
      <c r="G283" s="3">
        <v>37756.53</v>
      </c>
      <c r="H283" s="3">
        <v>6070.5</v>
      </c>
      <c r="I283" s="3">
        <v>2433.2600000000002</v>
      </c>
      <c r="J283" s="3">
        <v>12306.32</v>
      </c>
      <c r="K283" s="3">
        <v>3777.24</v>
      </c>
      <c r="L283" s="3">
        <f t="shared" si="8"/>
        <v>62343.85</v>
      </c>
    </row>
    <row r="284" spans="1:12" ht="18" customHeight="1" x14ac:dyDescent="0.3">
      <c r="A284" s="2" t="s">
        <v>253</v>
      </c>
      <c r="B284" s="2" t="s">
        <v>165</v>
      </c>
      <c r="C284" s="2" t="s">
        <v>205</v>
      </c>
      <c r="D284" s="2" t="s">
        <v>4</v>
      </c>
      <c r="E284" s="2" t="s">
        <v>204</v>
      </c>
      <c r="F284" s="4">
        <v>312</v>
      </c>
      <c r="G284" s="3">
        <v>56890.69</v>
      </c>
      <c r="H284" s="3">
        <v>0</v>
      </c>
      <c r="I284" s="3">
        <v>2493.34</v>
      </c>
      <c r="J284" s="3">
        <v>16727.88</v>
      </c>
      <c r="K284" s="3">
        <v>5047.6400000000003</v>
      </c>
      <c r="L284" s="3">
        <f t="shared" si="8"/>
        <v>81159.55</v>
      </c>
    </row>
    <row r="285" spans="1:12" ht="18" customHeight="1" x14ac:dyDescent="0.3">
      <c r="A285" s="2" t="s">
        <v>222</v>
      </c>
      <c r="B285" s="2" t="s">
        <v>21</v>
      </c>
      <c r="C285" s="2" t="s">
        <v>205</v>
      </c>
      <c r="D285" s="2" t="s">
        <v>4</v>
      </c>
      <c r="E285" s="2" t="s">
        <v>221</v>
      </c>
      <c r="F285" s="4">
        <v>312</v>
      </c>
      <c r="G285" s="3">
        <v>54537.21</v>
      </c>
      <c r="H285" s="3">
        <v>1781.22</v>
      </c>
      <c r="I285" s="3">
        <v>7413.75</v>
      </c>
      <c r="J285" s="3">
        <v>16980.009999999998</v>
      </c>
      <c r="K285" s="3">
        <v>5340.65</v>
      </c>
      <c r="L285" s="3">
        <f t="shared" si="8"/>
        <v>86052.84</v>
      </c>
    </row>
    <row r="286" spans="1:12" ht="18" customHeight="1" x14ac:dyDescent="0.3">
      <c r="A286" s="2" t="s">
        <v>223</v>
      </c>
      <c r="B286" s="2" t="s">
        <v>81</v>
      </c>
      <c r="C286" s="2" t="s">
        <v>205</v>
      </c>
      <c r="D286" s="2" t="s">
        <v>4</v>
      </c>
      <c r="E286" s="2" t="s">
        <v>221</v>
      </c>
      <c r="F286" s="4">
        <v>312</v>
      </c>
      <c r="G286" s="3">
        <v>54537.21</v>
      </c>
      <c r="H286" s="3">
        <v>5988.14</v>
      </c>
      <c r="I286" s="3">
        <v>5282.42</v>
      </c>
      <c r="J286" s="3">
        <v>17380.25</v>
      </c>
      <c r="K286" s="3">
        <v>5288.57</v>
      </c>
      <c r="L286" s="3">
        <f t="shared" si="8"/>
        <v>88476.59</v>
      </c>
    </row>
    <row r="287" spans="1:12" ht="18" customHeight="1" x14ac:dyDescent="0.3">
      <c r="A287" s="2" t="s">
        <v>224</v>
      </c>
      <c r="B287" s="2" t="s">
        <v>21</v>
      </c>
      <c r="C287" s="2" t="s">
        <v>205</v>
      </c>
      <c r="D287" s="2" t="s">
        <v>4</v>
      </c>
      <c r="E287" s="2" t="s">
        <v>221</v>
      </c>
      <c r="F287" s="4">
        <v>312</v>
      </c>
      <c r="G287" s="3">
        <v>54537.21</v>
      </c>
      <c r="H287" s="3">
        <v>6099.05</v>
      </c>
      <c r="I287" s="3">
        <v>5398.77</v>
      </c>
      <c r="J287" s="3">
        <v>17369.86</v>
      </c>
      <c r="K287" s="3">
        <v>5285.05</v>
      </c>
      <c r="L287" s="3">
        <f t="shared" si="8"/>
        <v>88689.94</v>
      </c>
    </row>
    <row r="288" spans="1:12" ht="54.75" customHeight="1" x14ac:dyDescent="0.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ht="63" customHeight="1" x14ac:dyDescent="0.3">
      <c r="A289" s="5" t="s">
        <v>0</v>
      </c>
      <c r="B289" s="5" t="s">
        <v>1</v>
      </c>
      <c r="C289" s="5" t="s">
        <v>454</v>
      </c>
      <c r="D289" s="5" t="s">
        <v>453</v>
      </c>
      <c r="E289" s="5" t="s">
        <v>452</v>
      </c>
      <c r="F289" s="5" t="s">
        <v>455</v>
      </c>
      <c r="G289" s="6" t="s">
        <v>456</v>
      </c>
      <c r="H289" s="6" t="s">
        <v>457</v>
      </c>
      <c r="I289" s="6" t="s">
        <v>458</v>
      </c>
      <c r="J289" s="6" t="s">
        <v>459</v>
      </c>
      <c r="K289" s="6" t="s">
        <v>2</v>
      </c>
      <c r="L289" s="6" t="s">
        <v>3</v>
      </c>
    </row>
    <row r="290" spans="1:12" ht="18" customHeight="1" x14ac:dyDescent="0.3">
      <c r="A290" s="2" t="s">
        <v>271</v>
      </c>
      <c r="B290" s="2" t="s">
        <v>25</v>
      </c>
      <c r="C290" s="2" t="s">
        <v>265</v>
      </c>
      <c r="D290" s="2" t="s">
        <v>4</v>
      </c>
      <c r="E290" s="2" t="s">
        <v>264</v>
      </c>
      <c r="F290" s="4">
        <v>104</v>
      </c>
      <c r="G290" s="3">
        <v>15100.02</v>
      </c>
      <c r="H290" s="3">
        <v>2866.89</v>
      </c>
      <c r="I290" s="3">
        <v>4456.5200000000004</v>
      </c>
      <c r="J290" s="3">
        <v>5561.24</v>
      </c>
      <c r="K290" s="3">
        <v>1905.98</v>
      </c>
      <c r="L290" s="3">
        <f t="shared" ref="L290:L301" si="9">+G290+H290+I290+J290+K290</f>
        <v>29890.649999999998</v>
      </c>
    </row>
    <row r="291" spans="1:12" ht="18" customHeight="1" x14ac:dyDescent="0.3">
      <c r="A291" s="2" t="s">
        <v>266</v>
      </c>
      <c r="B291" s="2" t="s">
        <v>8</v>
      </c>
      <c r="C291" s="2" t="s">
        <v>265</v>
      </c>
      <c r="D291" s="2" t="s">
        <v>4</v>
      </c>
      <c r="E291" s="2" t="s">
        <v>264</v>
      </c>
      <c r="F291" s="4">
        <v>156</v>
      </c>
      <c r="G291" s="3">
        <v>20907.72</v>
      </c>
      <c r="H291" s="3">
        <v>1263.32</v>
      </c>
      <c r="I291" s="3">
        <v>0</v>
      </c>
      <c r="J291" s="3">
        <v>5878.86</v>
      </c>
      <c r="K291" s="3">
        <v>1884.53</v>
      </c>
      <c r="L291" s="3">
        <f t="shared" si="9"/>
        <v>29934.43</v>
      </c>
    </row>
    <row r="292" spans="1:12" ht="18" customHeight="1" x14ac:dyDescent="0.3">
      <c r="A292" s="2" t="s">
        <v>269</v>
      </c>
      <c r="B292" s="2" t="s">
        <v>270</v>
      </c>
      <c r="C292" s="2" t="s">
        <v>265</v>
      </c>
      <c r="D292" s="2" t="s">
        <v>4</v>
      </c>
      <c r="E292" s="2" t="s">
        <v>267</v>
      </c>
      <c r="F292" s="4">
        <v>286</v>
      </c>
      <c r="G292" s="3">
        <v>39990.07</v>
      </c>
      <c r="H292" s="3">
        <v>0</v>
      </c>
      <c r="I292" s="3">
        <v>0</v>
      </c>
      <c r="J292" s="3">
        <v>10669.35</v>
      </c>
      <c r="K292" s="3">
        <v>3399.11</v>
      </c>
      <c r="L292" s="3">
        <f t="shared" si="9"/>
        <v>54058.53</v>
      </c>
    </row>
    <row r="293" spans="1:12" ht="18" customHeight="1" x14ac:dyDescent="0.3">
      <c r="A293" s="2" t="s">
        <v>54</v>
      </c>
      <c r="B293" s="2" t="s">
        <v>268</v>
      </c>
      <c r="C293" s="2" t="s">
        <v>265</v>
      </c>
      <c r="D293" s="2" t="s">
        <v>4</v>
      </c>
      <c r="E293" s="2" t="s">
        <v>267</v>
      </c>
      <c r="F293" s="4">
        <v>312</v>
      </c>
      <c r="G293" s="3">
        <v>45602.96</v>
      </c>
      <c r="H293" s="3">
        <v>502.32</v>
      </c>
      <c r="I293" s="3">
        <v>3103.39</v>
      </c>
      <c r="J293" s="3">
        <v>13689.65</v>
      </c>
      <c r="K293" s="3">
        <v>4140</v>
      </c>
      <c r="L293" s="3">
        <f t="shared" si="9"/>
        <v>67038.320000000007</v>
      </c>
    </row>
    <row r="294" spans="1:12" ht="18" customHeight="1" x14ac:dyDescent="0.3">
      <c r="A294" s="2" t="s">
        <v>281</v>
      </c>
      <c r="B294" s="2" t="s">
        <v>282</v>
      </c>
      <c r="C294" s="2" t="s">
        <v>265</v>
      </c>
      <c r="D294" s="2" t="s">
        <v>4</v>
      </c>
      <c r="E294" s="2" t="s">
        <v>272</v>
      </c>
      <c r="F294" s="4">
        <v>78</v>
      </c>
      <c r="G294" s="3">
        <v>4506.4799999999996</v>
      </c>
      <c r="H294" s="3">
        <v>0</v>
      </c>
      <c r="I294" s="3">
        <v>1465.28</v>
      </c>
      <c r="J294" s="3">
        <v>1551.05</v>
      </c>
      <c r="K294" s="3">
        <v>507.61</v>
      </c>
      <c r="L294" s="3">
        <f t="shared" si="9"/>
        <v>8030.4199999999992</v>
      </c>
    </row>
    <row r="295" spans="1:12" ht="18" customHeight="1" x14ac:dyDescent="0.3">
      <c r="A295" s="2" t="s">
        <v>280</v>
      </c>
      <c r="B295" s="2" t="s">
        <v>193</v>
      </c>
      <c r="C295" s="2" t="s">
        <v>265</v>
      </c>
      <c r="D295" s="2" t="s">
        <v>4</v>
      </c>
      <c r="E295" s="2" t="s">
        <v>272</v>
      </c>
      <c r="F295" s="4">
        <v>312</v>
      </c>
      <c r="G295" s="3">
        <v>44865.64</v>
      </c>
      <c r="H295" s="3">
        <v>0</v>
      </c>
      <c r="I295" s="3">
        <v>3304.05</v>
      </c>
      <c r="J295" s="3">
        <v>12821.24</v>
      </c>
      <c r="K295" s="3">
        <v>4094.39</v>
      </c>
      <c r="L295" s="3">
        <f t="shared" si="9"/>
        <v>65085.32</v>
      </c>
    </row>
    <row r="296" spans="1:12" ht="18" customHeight="1" x14ac:dyDescent="0.3">
      <c r="A296" s="2" t="s">
        <v>275</v>
      </c>
      <c r="B296" s="2" t="s">
        <v>19</v>
      </c>
      <c r="C296" s="2" t="s">
        <v>265</v>
      </c>
      <c r="D296" s="2" t="s">
        <v>4</v>
      </c>
      <c r="E296" s="2" t="s">
        <v>272</v>
      </c>
      <c r="F296" s="4">
        <v>312</v>
      </c>
      <c r="G296" s="3">
        <v>45300.06</v>
      </c>
      <c r="H296" s="3">
        <v>0</v>
      </c>
      <c r="I296" s="3">
        <v>3490.64</v>
      </c>
      <c r="J296" s="3">
        <v>12916.87</v>
      </c>
      <c r="K296" s="3">
        <v>4147.17</v>
      </c>
      <c r="L296" s="3">
        <f t="shared" si="9"/>
        <v>65854.740000000005</v>
      </c>
    </row>
    <row r="297" spans="1:12" ht="18" customHeight="1" x14ac:dyDescent="0.3">
      <c r="A297" s="2" t="s">
        <v>277</v>
      </c>
      <c r="B297" s="2" t="s">
        <v>278</v>
      </c>
      <c r="C297" s="2" t="s">
        <v>265</v>
      </c>
      <c r="D297" s="2" t="s">
        <v>4</v>
      </c>
      <c r="E297" s="2" t="s">
        <v>272</v>
      </c>
      <c r="F297" s="4">
        <v>312</v>
      </c>
      <c r="G297" s="3">
        <v>45300.06</v>
      </c>
      <c r="H297" s="3">
        <v>0</v>
      </c>
      <c r="I297" s="3">
        <v>3490.64</v>
      </c>
      <c r="J297" s="3">
        <v>12916.87</v>
      </c>
      <c r="K297" s="3">
        <v>4147.17</v>
      </c>
      <c r="L297" s="3">
        <f t="shared" si="9"/>
        <v>65854.740000000005</v>
      </c>
    </row>
    <row r="298" spans="1:12" ht="18" customHeight="1" x14ac:dyDescent="0.3">
      <c r="A298" s="2" t="s">
        <v>276</v>
      </c>
      <c r="B298" s="2" t="s">
        <v>107</v>
      </c>
      <c r="C298" s="2" t="s">
        <v>265</v>
      </c>
      <c r="D298" s="2" t="s">
        <v>4</v>
      </c>
      <c r="E298" s="2" t="s">
        <v>272</v>
      </c>
      <c r="F298" s="4">
        <v>312</v>
      </c>
      <c r="G298" s="3">
        <v>45300.06</v>
      </c>
      <c r="H298" s="3">
        <v>0</v>
      </c>
      <c r="I298" s="3">
        <v>3862.4</v>
      </c>
      <c r="J298" s="3">
        <v>12912.33</v>
      </c>
      <c r="K298" s="3">
        <v>4178.78</v>
      </c>
      <c r="L298" s="3">
        <f t="shared" si="9"/>
        <v>66253.570000000007</v>
      </c>
    </row>
    <row r="299" spans="1:12" ht="18" customHeight="1" x14ac:dyDescent="0.3">
      <c r="A299" s="2" t="s">
        <v>273</v>
      </c>
      <c r="B299" s="2" t="s">
        <v>258</v>
      </c>
      <c r="C299" s="2" t="s">
        <v>265</v>
      </c>
      <c r="D299" s="2" t="s">
        <v>4</v>
      </c>
      <c r="E299" s="2" t="s">
        <v>272</v>
      </c>
      <c r="F299" s="4">
        <v>312</v>
      </c>
      <c r="G299" s="3">
        <v>45300.06</v>
      </c>
      <c r="H299" s="3">
        <v>405.74</v>
      </c>
      <c r="I299" s="3">
        <v>3489.76</v>
      </c>
      <c r="J299" s="3">
        <v>12916.67</v>
      </c>
      <c r="K299" s="3">
        <v>4147.1000000000004</v>
      </c>
      <c r="L299" s="3">
        <f t="shared" si="9"/>
        <v>66259.33</v>
      </c>
    </row>
    <row r="300" spans="1:12" ht="18" customHeight="1" x14ac:dyDescent="0.3">
      <c r="A300" s="2" t="s">
        <v>274</v>
      </c>
      <c r="B300" s="2" t="s">
        <v>252</v>
      </c>
      <c r="C300" s="2" t="s">
        <v>265</v>
      </c>
      <c r="D300" s="2" t="s">
        <v>4</v>
      </c>
      <c r="E300" s="2" t="s">
        <v>272</v>
      </c>
      <c r="F300" s="4">
        <v>312</v>
      </c>
      <c r="G300" s="3">
        <v>45300.06</v>
      </c>
      <c r="H300" s="3">
        <v>0</v>
      </c>
      <c r="I300" s="3">
        <v>5129.92</v>
      </c>
      <c r="J300" s="3">
        <v>13307.02</v>
      </c>
      <c r="K300" s="3">
        <v>4286.5200000000004</v>
      </c>
      <c r="L300" s="3">
        <f t="shared" si="9"/>
        <v>68023.520000000004</v>
      </c>
    </row>
    <row r="301" spans="1:12" ht="18" customHeight="1" x14ac:dyDescent="0.3">
      <c r="A301" s="16" t="s">
        <v>279</v>
      </c>
      <c r="B301" s="16" t="s">
        <v>73</v>
      </c>
      <c r="C301" s="16" t="s">
        <v>265</v>
      </c>
      <c r="D301" s="16" t="s">
        <v>4</v>
      </c>
      <c r="E301" s="16" t="s">
        <v>272</v>
      </c>
      <c r="F301" s="15">
        <v>312</v>
      </c>
      <c r="G301" s="17">
        <v>45300.06</v>
      </c>
      <c r="H301" s="17">
        <v>1745</v>
      </c>
      <c r="I301" s="17">
        <v>3980.03</v>
      </c>
      <c r="J301" s="17">
        <v>13033.35</v>
      </c>
      <c r="K301" s="17">
        <v>4188.78</v>
      </c>
      <c r="L301" s="17">
        <f t="shared" si="9"/>
        <v>68247.22</v>
      </c>
    </row>
    <row r="302" spans="1:12" ht="78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18">
        <f>SUM(L4:L301)</f>
        <v>3729767.7399999998</v>
      </c>
    </row>
  </sheetData>
  <sortState ref="A2:S294">
    <sortCondition ref="C2:C294"/>
    <sortCondition ref="D2:D294"/>
    <sortCondition ref="E2:E294"/>
  </sortState>
  <mergeCells count="7">
    <mergeCell ref="A249:L249"/>
    <mergeCell ref="A288:L288"/>
    <mergeCell ref="A302:K302"/>
    <mergeCell ref="A1:L1"/>
    <mergeCell ref="A2:L2"/>
    <mergeCell ref="A42:L42"/>
    <mergeCell ref="A154:L154"/>
  </mergeCells>
  <pageMargins left="0" right="0" top="0" bottom="0" header="0.31496062992125984" footer="0.31496062992125984"/>
  <pageSetup paperSize="9" scale="43" orientation="landscape" r:id="rId1"/>
  <rowBreaks count="3" manualBreakCount="3">
    <brk id="41" max="16383" man="1"/>
    <brk id="153" max="16383" man="1"/>
    <brk id="2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sqref="A1:XFD1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td 2017</vt:lpstr>
      <vt:lpstr>Foglio3</vt:lpstr>
      <vt:lpstr>'td 2017'!Area_stampa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Dr Antonio Bavusi</cp:lastModifiedBy>
  <cp:lastPrinted>2018-01-10T11:39:38Z</cp:lastPrinted>
  <dcterms:created xsi:type="dcterms:W3CDTF">2018-01-10T09:33:41Z</dcterms:created>
  <dcterms:modified xsi:type="dcterms:W3CDTF">2018-01-12T07:55:43Z</dcterms:modified>
</cp:coreProperties>
</file>